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315" windowHeight="1054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N18" i="1" l="1"/>
  <c r="N23" i="1"/>
  <c r="N27" i="1"/>
  <c r="L35" i="1"/>
  <c r="L39" i="1"/>
  <c r="L43" i="1"/>
  <c r="L32" i="1"/>
  <c r="D49" i="1"/>
  <c r="H49" i="1"/>
  <c r="L49" i="1"/>
  <c r="P49" i="1"/>
  <c r="E50" i="1"/>
  <c r="I50" i="1"/>
  <c r="M50" i="1"/>
  <c r="B51" i="1"/>
  <c r="F51" i="1"/>
  <c r="J51" i="1"/>
  <c r="N51" i="1"/>
  <c r="D53" i="1"/>
  <c r="H53" i="1"/>
  <c r="L53" i="1"/>
  <c r="P53" i="1"/>
  <c r="E54" i="1"/>
  <c r="I54" i="1"/>
  <c r="M54" i="1"/>
  <c r="B55" i="1"/>
  <c r="F55" i="1"/>
  <c r="J55" i="1"/>
  <c r="N55" i="1"/>
  <c r="D57" i="1"/>
  <c r="H57" i="1"/>
  <c r="L57" i="1"/>
  <c r="P57" i="1"/>
  <c r="F48" i="1"/>
  <c r="J48" i="1"/>
  <c r="N48" i="1"/>
  <c r="L46" i="1"/>
  <c r="M46" i="1"/>
  <c r="N46" i="1"/>
  <c r="O46" i="1"/>
  <c r="P46" i="1"/>
  <c r="C46" i="1"/>
  <c r="D46" i="1"/>
  <c r="E46" i="1"/>
  <c r="F46" i="1"/>
  <c r="G46" i="1"/>
  <c r="H46" i="1"/>
  <c r="I46" i="1"/>
  <c r="J46" i="1"/>
  <c r="K46" i="1"/>
  <c r="B46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C12" i="1"/>
  <c r="C51" i="1" s="1"/>
  <c r="D12" i="1"/>
  <c r="D52" i="1" s="1"/>
  <c r="E12" i="1"/>
  <c r="E49" i="1" s="1"/>
  <c r="F12" i="1"/>
  <c r="F50" i="1" s="1"/>
  <c r="G12" i="1"/>
  <c r="G51" i="1" s="1"/>
  <c r="H12" i="1"/>
  <c r="H52" i="1" s="1"/>
  <c r="I12" i="1"/>
  <c r="I49" i="1" s="1"/>
  <c r="J12" i="1"/>
  <c r="J50" i="1" s="1"/>
  <c r="K12" i="1"/>
  <c r="K51" i="1" s="1"/>
  <c r="L12" i="1"/>
  <c r="L52" i="1" s="1"/>
  <c r="M12" i="1"/>
  <c r="M49" i="1" s="1"/>
  <c r="N12" i="1"/>
  <c r="N50" i="1" s="1"/>
  <c r="O12" i="1"/>
  <c r="O51" i="1" s="1"/>
  <c r="P12" i="1"/>
  <c r="P52" i="1" s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B11" i="1"/>
  <c r="B12" i="1"/>
  <c r="B50" i="1" s="1"/>
  <c r="B13" i="1"/>
  <c r="B14" i="1"/>
  <c r="B15" i="1"/>
  <c r="B32" i="1"/>
  <c r="B8" i="1"/>
  <c r="B38" i="1" s="1"/>
  <c r="B9" i="1"/>
  <c r="B10" i="1"/>
  <c r="B22" i="1" s="1"/>
  <c r="B7" i="1"/>
  <c r="C7" i="1"/>
  <c r="B18" i="1"/>
  <c r="D32" i="1"/>
  <c r="E32" i="1"/>
  <c r="F32" i="1"/>
  <c r="G32" i="1"/>
  <c r="H32" i="1"/>
  <c r="I32" i="1"/>
  <c r="J32" i="1"/>
  <c r="K32" i="1"/>
  <c r="C32" i="1"/>
  <c r="D18" i="1"/>
  <c r="E18" i="1"/>
  <c r="F18" i="1"/>
  <c r="G18" i="1"/>
  <c r="H18" i="1"/>
  <c r="I18" i="1"/>
  <c r="J18" i="1"/>
  <c r="K18" i="1"/>
  <c r="L18" i="1"/>
  <c r="M18" i="1"/>
  <c r="C18" i="1"/>
  <c r="D8" i="1"/>
  <c r="D40" i="1" s="1"/>
  <c r="E8" i="1"/>
  <c r="E35" i="1" s="1"/>
  <c r="F8" i="1"/>
  <c r="F39" i="1" s="1"/>
  <c r="G8" i="1"/>
  <c r="G40" i="1" s="1"/>
  <c r="H8" i="1"/>
  <c r="H43" i="1" s="1"/>
  <c r="I8" i="1"/>
  <c r="I35" i="1" s="1"/>
  <c r="J8" i="1"/>
  <c r="J39" i="1" s="1"/>
  <c r="K8" i="1"/>
  <c r="K39" i="1" s="1"/>
  <c r="L8" i="1"/>
  <c r="L36" i="1" s="1"/>
  <c r="D9" i="1"/>
  <c r="E9" i="1"/>
  <c r="F9" i="1"/>
  <c r="G9" i="1"/>
  <c r="H9" i="1"/>
  <c r="I9" i="1"/>
  <c r="J9" i="1"/>
  <c r="K9" i="1"/>
  <c r="L9" i="1"/>
  <c r="M9" i="1"/>
  <c r="D10" i="1"/>
  <c r="D23" i="1" s="1"/>
  <c r="E10" i="1"/>
  <c r="E23" i="1" s="1"/>
  <c r="F10" i="1"/>
  <c r="F21" i="1" s="1"/>
  <c r="G10" i="1"/>
  <c r="G23" i="1" s="1"/>
  <c r="H10" i="1"/>
  <c r="H23" i="1" s="1"/>
  <c r="I10" i="1"/>
  <c r="I23" i="1" s="1"/>
  <c r="J10" i="1"/>
  <c r="J21" i="1" s="1"/>
  <c r="K10" i="1"/>
  <c r="K22" i="1" s="1"/>
  <c r="L10" i="1"/>
  <c r="L23" i="1" s="1"/>
  <c r="M10" i="1"/>
  <c r="M24" i="1" s="1"/>
  <c r="N10" i="1"/>
  <c r="N20" i="1" s="1"/>
  <c r="D7" i="1"/>
  <c r="E7" i="1"/>
  <c r="F7" i="1"/>
  <c r="G7" i="1"/>
  <c r="H7" i="1"/>
  <c r="I7" i="1"/>
  <c r="K7" i="1"/>
  <c r="J7" i="1"/>
  <c r="C8" i="1"/>
  <c r="C35" i="1" s="1"/>
  <c r="C9" i="1"/>
  <c r="C10" i="1"/>
  <c r="C21" i="1" s="1"/>
  <c r="G56" i="1" l="1"/>
  <c r="C52" i="1"/>
  <c r="E41" i="1"/>
  <c r="B48" i="1"/>
  <c r="M48" i="1"/>
  <c r="I48" i="1"/>
  <c r="E48" i="1"/>
  <c r="O57" i="1"/>
  <c r="K57" i="1"/>
  <c r="G57" i="1"/>
  <c r="C57" i="1"/>
  <c r="N56" i="1"/>
  <c r="J56" i="1"/>
  <c r="F56" i="1"/>
  <c r="B56" i="1"/>
  <c r="M55" i="1"/>
  <c r="I55" i="1"/>
  <c r="E55" i="1"/>
  <c r="P54" i="1"/>
  <c r="L54" i="1"/>
  <c r="H54" i="1"/>
  <c r="D54" i="1"/>
  <c r="O53" i="1"/>
  <c r="K53" i="1"/>
  <c r="G53" i="1"/>
  <c r="C53" i="1"/>
  <c r="N52" i="1"/>
  <c r="J52" i="1"/>
  <c r="F52" i="1"/>
  <c r="B52" i="1"/>
  <c r="M51" i="1"/>
  <c r="I51" i="1"/>
  <c r="E51" i="1"/>
  <c r="P50" i="1"/>
  <c r="L50" i="1"/>
  <c r="H50" i="1"/>
  <c r="D50" i="1"/>
  <c r="O49" i="1"/>
  <c r="K49" i="1"/>
  <c r="G49" i="1"/>
  <c r="C49" i="1"/>
  <c r="L42" i="1"/>
  <c r="L38" i="1"/>
  <c r="L34" i="1"/>
  <c r="N26" i="1"/>
  <c r="N22" i="1"/>
  <c r="K56" i="1"/>
  <c r="K52" i="1"/>
  <c r="P48" i="1"/>
  <c r="L48" i="1"/>
  <c r="H48" i="1"/>
  <c r="D48" i="1"/>
  <c r="N57" i="1"/>
  <c r="J57" i="1"/>
  <c r="F57" i="1"/>
  <c r="B57" i="1"/>
  <c r="M56" i="1"/>
  <c r="I56" i="1"/>
  <c r="E56" i="1"/>
  <c r="P55" i="1"/>
  <c r="L55" i="1"/>
  <c r="H55" i="1"/>
  <c r="D55" i="1"/>
  <c r="O54" i="1"/>
  <c r="K54" i="1"/>
  <c r="G54" i="1"/>
  <c r="C54" i="1"/>
  <c r="N53" i="1"/>
  <c r="J53" i="1"/>
  <c r="F53" i="1"/>
  <c r="B53" i="1"/>
  <c r="M52" i="1"/>
  <c r="I52" i="1"/>
  <c r="E52" i="1"/>
  <c r="P51" i="1"/>
  <c r="L51" i="1"/>
  <c r="H51" i="1"/>
  <c r="D51" i="1"/>
  <c r="O50" i="1"/>
  <c r="K50" i="1"/>
  <c r="G50" i="1"/>
  <c r="C50" i="1"/>
  <c r="N49" i="1"/>
  <c r="J49" i="1"/>
  <c r="F49" i="1"/>
  <c r="B49" i="1"/>
  <c r="L41" i="1"/>
  <c r="L37" i="1"/>
  <c r="N29" i="1"/>
  <c r="N25" i="1"/>
  <c r="N21" i="1"/>
  <c r="O56" i="1"/>
  <c r="C56" i="1"/>
  <c r="O52" i="1"/>
  <c r="G52" i="1"/>
  <c r="G20" i="1"/>
  <c r="F36" i="1"/>
  <c r="J23" i="1"/>
  <c r="O48" i="1"/>
  <c r="K48" i="1"/>
  <c r="G48" i="1"/>
  <c r="C48" i="1"/>
  <c r="M57" i="1"/>
  <c r="I57" i="1"/>
  <c r="E57" i="1"/>
  <c r="P56" i="1"/>
  <c r="L56" i="1"/>
  <c r="H56" i="1"/>
  <c r="D56" i="1"/>
  <c r="O55" i="1"/>
  <c r="K55" i="1"/>
  <c r="G55" i="1"/>
  <c r="C55" i="1"/>
  <c r="N54" i="1"/>
  <c r="J54" i="1"/>
  <c r="F54" i="1"/>
  <c r="B54" i="1"/>
  <c r="M53" i="1"/>
  <c r="I53" i="1"/>
  <c r="E53" i="1"/>
  <c r="L40" i="1"/>
  <c r="N28" i="1"/>
  <c r="N24" i="1"/>
  <c r="E34" i="1"/>
  <c r="G29" i="1"/>
  <c r="H22" i="1"/>
  <c r="J38" i="1"/>
  <c r="C36" i="1"/>
  <c r="F28" i="1"/>
  <c r="G25" i="1"/>
  <c r="I43" i="1"/>
  <c r="G37" i="1"/>
  <c r="H20" i="1"/>
  <c r="J27" i="1"/>
  <c r="F24" i="1"/>
  <c r="G21" i="1"/>
  <c r="I41" i="1"/>
  <c r="F37" i="1"/>
  <c r="H26" i="1"/>
  <c r="G26" i="1"/>
  <c r="B40" i="1"/>
  <c r="G22" i="1"/>
  <c r="F35" i="1"/>
  <c r="B36" i="1"/>
  <c r="D29" i="1"/>
  <c r="D21" i="1"/>
  <c r="H29" i="1"/>
  <c r="G28" i="1"/>
  <c r="F27" i="1"/>
  <c r="H25" i="1"/>
  <c r="G24" i="1"/>
  <c r="F23" i="1"/>
  <c r="H21" i="1"/>
  <c r="I34" i="1"/>
  <c r="C42" i="1"/>
  <c r="E40" i="1"/>
  <c r="J37" i="1"/>
  <c r="G36" i="1"/>
  <c r="G35" i="1"/>
  <c r="B28" i="1"/>
  <c r="B34" i="1"/>
  <c r="B27" i="1"/>
  <c r="D25" i="1"/>
  <c r="G38" i="1"/>
  <c r="B24" i="1"/>
  <c r="D20" i="1"/>
  <c r="J28" i="1"/>
  <c r="G27" i="1"/>
  <c r="D26" i="1"/>
  <c r="J24" i="1"/>
  <c r="D22" i="1"/>
  <c r="E43" i="1"/>
  <c r="I40" i="1"/>
  <c r="F38" i="1"/>
  <c r="J36" i="1"/>
  <c r="J35" i="1"/>
  <c r="B23" i="1"/>
  <c r="K37" i="1"/>
  <c r="K36" i="1"/>
  <c r="M20" i="1"/>
  <c r="M27" i="1"/>
  <c r="M26" i="1"/>
  <c r="D42" i="1"/>
  <c r="D39" i="1"/>
  <c r="D34" i="1"/>
  <c r="G42" i="1"/>
  <c r="H41" i="1"/>
  <c r="H40" i="1"/>
  <c r="B39" i="1"/>
  <c r="I20" i="1"/>
  <c r="E20" i="1"/>
  <c r="I29" i="1"/>
  <c r="E29" i="1"/>
  <c r="H28" i="1"/>
  <c r="D28" i="1"/>
  <c r="H27" i="1"/>
  <c r="D27" i="1"/>
  <c r="I26" i="1"/>
  <c r="E26" i="1"/>
  <c r="I25" i="1"/>
  <c r="E25" i="1"/>
  <c r="H24" i="1"/>
  <c r="D24" i="1"/>
  <c r="I22" i="1"/>
  <c r="E22" i="1"/>
  <c r="I21" i="1"/>
  <c r="E21" i="1"/>
  <c r="J34" i="1"/>
  <c r="F34" i="1"/>
  <c r="J43" i="1"/>
  <c r="F43" i="1"/>
  <c r="I42" i="1"/>
  <c r="E42" i="1"/>
  <c r="J41" i="1"/>
  <c r="F41" i="1"/>
  <c r="J40" i="1"/>
  <c r="F40" i="1"/>
  <c r="I39" i="1"/>
  <c r="E39" i="1"/>
  <c r="H38" i="1"/>
  <c r="D38" i="1"/>
  <c r="H37" i="1"/>
  <c r="D37" i="1"/>
  <c r="H36" i="1"/>
  <c r="D36" i="1"/>
  <c r="H35" i="1"/>
  <c r="D35" i="1"/>
  <c r="B29" i="1"/>
  <c r="B25" i="1"/>
  <c r="B21" i="1"/>
  <c r="B41" i="1"/>
  <c r="B37" i="1"/>
  <c r="M23" i="1"/>
  <c r="M22" i="1"/>
  <c r="H42" i="1"/>
  <c r="H39" i="1"/>
  <c r="L20" i="1"/>
  <c r="L29" i="1"/>
  <c r="L26" i="1"/>
  <c r="L25" i="1"/>
  <c r="L22" i="1"/>
  <c r="L21" i="1"/>
  <c r="H34" i="1"/>
  <c r="D43" i="1"/>
  <c r="D41" i="1"/>
  <c r="G39" i="1"/>
  <c r="B43" i="1"/>
  <c r="B35" i="1"/>
  <c r="J20" i="1"/>
  <c r="F20" i="1"/>
  <c r="J29" i="1"/>
  <c r="F29" i="1"/>
  <c r="I28" i="1"/>
  <c r="E28" i="1"/>
  <c r="I27" i="1"/>
  <c r="E27" i="1"/>
  <c r="J26" i="1"/>
  <c r="F26" i="1"/>
  <c r="J25" i="1"/>
  <c r="F25" i="1"/>
  <c r="I24" i="1"/>
  <c r="E24" i="1"/>
  <c r="J22" i="1"/>
  <c r="F22" i="1"/>
  <c r="K34" i="1"/>
  <c r="G34" i="1"/>
  <c r="K43" i="1"/>
  <c r="G43" i="1"/>
  <c r="J42" i="1"/>
  <c r="F42" i="1"/>
  <c r="K41" i="1"/>
  <c r="G41" i="1"/>
  <c r="K40" i="1"/>
  <c r="I38" i="1"/>
  <c r="E38" i="1"/>
  <c r="I37" i="1"/>
  <c r="E37" i="1"/>
  <c r="I36" i="1"/>
  <c r="E36" i="1"/>
  <c r="B20" i="1"/>
  <c r="B26" i="1"/>
  <c r="B42" i="1"/>
  <c r="K24" i="1"/>
  <c r="K29" i="1"/>
  <c r="M29" i="1"/>
  <c r="L28" i="1"/>
  <c r="K27" i="1"/>
  <c r="M25" i="1"/>
  <c r="L24" i="1"/>
  <c r="K23" i="1"/>
  <c r="M21" i="1"/>
  <c r="K38" i="1"/>
  <c r="K35" i="1"/>
  <c r="K28" i="1"/>
  <c r="K25" i="1"/>
  <c r="K21" i="1"/>
  <c r="K20" i="1"/>
  <c r="M28" i="1"/>
  <c r="L27" i="1"/>
  <c r="K26" i="1"/>
  <c r="K42" i="1"/>
  <c r="C40" i="1"/>
  <c r="C38" i="1"/>
  <c r="C28" i="1"/>
  <c r="C26" i="1"/>
  <c r="C24" i="1"/>
  <c r="C22" i="1"/>
  <c r="C20" i="1"/>
  <c r="C34" i="1"/>
  <c r="C29" i="1"/>
  <c r="C27" i="1"/>
  <c r="C25" i="1"/>
  <c r="C23" i="1"/>
  <c r="C43" i="1"/>
  <c r="C41" i="1"/>
  <c r="C39" i="1"/>
  <c r="C37" i="1"/>
</calcChain>
</file>

<file path=xl/sharedStrings.xml><?xml version="1.0" encoding="utf-8"?>
<sst xmlns="http://schemas.openxmlformats.org/spreadsheetml/2006/main" count="13" uniqueCount="11">
  <si>
    <t>(SIN(RADIANS(B1-B2))+SIN(RADIANS(B1+B2)))/SIN(2*RADIANS(B1))</t>
  </si>
  <si>
    <t>Angle v/route</t>
  </si>
  <si>
    <t>Distance Près : 60°</t>
  </si>
  <si>
    <t>Distance près : 50°</t>
  </si>
  <si>
    <t>Angle vent/route</t>
  </si>
  <si>
    <t>Distance près : 70°</t>
  </si>
  <si>
    <t>Pref près vent réel</t>
  </si>
  <si>
    <t>Coefficient route au près p/r route direct</t>
  </si>
  <si>
    <t>Projection d'une route directe de 1 à 10 miles avec un près à 60°</t>
  </si>
  <si>
    <t>Projection d'une route directe de 1 à 10 miles avec un près à 50°</t>
  </si>
  <si>
    <t>Projection d'une route directe de 1 à 10 miles avec un près à 70°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</si>
</sst>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68" fontId="0" fillId="0" borderId="0" xfId="0" applyNumberFormat="1"/>
    <xf numFmtId="0" fontId="0" fillId="2" borderId="0" xfId="0" applyFill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"/>
  <sheetViews>
    <sheetView tabSelected="1" workbookViewId="0">
      <selection activeCell="I10" sqref="I10"/>
    </sheetView>
  </sheetViews>
  <sheetFormatPr baseColWidth="10" defaultRowHeight="15" x14ac:dyDescent="0.25"/>
  <cols>
    <col min="1" max="1" width="17.28515625" customWidth="1"/>
    <col min="2" max="2" width="9.7109375" customWidth="1"/>
    <col min="3" max="19" width="7.5703125" customWidth="1"/>
  </cols>
  <sheetData>
    <row r="2" spans="1:19" x14ac:dyDescent="0.25">
      <c r="D2" t="s">
        <v>0</v>
      </c>
    </row>
    <row r="4" spans="1:19" x14ac:dyDescent="0.25">
      <c r="A4" s="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8" customHeight="1" x14ac:dyDescent="0.25">
      <c r="A5" s="3" t="s">
        <v>4</v>
      </c>
      <c r="B5" s="3">
        <v>0</v>
      </c>
      <c r="C5" s="3">
        <v>5</v>
      </c>
      <c r="D5" s="3">
        <v>10</v>
      </c>
      <c r="E5" s="3">
        <v>15</v>
      </c>
      <c r="F5" s="3">
        <v>20</v>
      </c>
      <c r="G5" s="3">
        <v>25</v>
      </c>
      <c r="H5" s="3">
        <v>30</v>
      </c>
      <c r="I5" s="3">
        <v>35</v>
      </c>
      <c r="J5" s="3">
        <v>40</v>
      </c>
      <c r="K5" s="3">
        <v>45</v>
      </c>
      <c r="L5" s="3">
        <v>50</v>
      </c>
      <c r="M5" s="3">
        <v>55</v>
      </c>
      <c r="N5" s="3">
        <v>60</v>
      </c>
      <c r="O5" s="3">
        <v>65</v>
      </c>
      <c r="P5" s="3">
        <v>70</v>
      </c>
      <c r="Q5" s="3">
        <v>75</v>
      </c>
      <c r="R5" s="3">
        <v>80</v>
      </c>
      <c r="S5" s="3">
        <v>85</v>
      </c>
    </row>
    <row r="6" spans="1:19" x14ac:dyDescent="0.25">
      <c r="A6" s="3" t="s">
        <v>6</v>
      </c>
    </row>
    <row r="7" spans="1:19" x14ac:dyDescent="0.25">
      <c r="A7" s="3">
        <v>45</v>
      </c>
      <c r="B7" s="1">
        <f>(SIN(RADIANS($A7-B$5))+SIN(RADIANS($A7+B$5)))/SIN(2*RADIANS($A7))</f>
        <v>1.4142135623730949</v>
      </c>
      <c r="C7" s="1">
        <f>(SIN(RADIANS($A7-C$5))+SIN(RADIANS($A7+C$5)))/SIN(2*RADIANS($A7))</f>
        <v>1.4088320528055172</v>
      </c>
      <c r="D7" s="1">
        <f t="shared" ref="D7:J10" si="0">(SIN(RADIANS($A7-D$5))+SIN(RADIANS($A7+D$5)))/SIN(2*RADIANS($A7))</f>
        <v>1.392728480640038</v>
      </c>
      <c r="E7" s="1">
        <f t="shared" si="0"/>
        <v>1.3660254037844386</v>
      </c>
      <c r="F7" s="1">
        <f t="shared" si="0"/>
        <v>1.3289260487773493</v>
      </c>
      <c r="G7" s="1">
        <f t="shared" si="0"/>
        <v>1.2817127641115771</v>
      </c>
      <c r="H7" s="1">
        <f t="shared" si="0"/>
        <v>1.2247448713915889</v>
      </c>
      <c r="I7" s="1">
        <f t="shared" si="0"/>
        <v>1.1584559306791384</v>
      </c>
      <c r="J7" s="1">
        <f>(SIN(RADIANS($A7-J$5))+SIN(RADIANS($A7+J$5)))/SIN(2*RADIANS($A7))</f>
        <v>1.0833504408394037</v>
      </c>
      <c r="K7" s="1">
        <f>(SIN(RADIANS($A7-K$5))+SIN(RADIANS($A7+K$5)))/SIN(2*RADIANS($A7))</f>
        <v>1</v>
      </c>
      <c r="L7" s="1"/>
      <c r="M7" s="1"/>
      <c r="N7" s="1"/>
      <c r="O7" s="1"/>
      <c r="P7" s="1"/>
      <c r="Q7" s="1"/>
      <c r="R7" s="1"/>
      <c r="S7" s="1"/>
    </row>
    <row r="8" spans="1:19" x14ac:dyDescent="0.25">
      <c r="A8" s="3">
        <v>50</v>
      </c>
      <c r="B8" s="1">
        <f t="shared" ref="B8:B9" si="1">(SIN(RADIANS($A8-B$5))+SIN(RADIANS($A8+B$5)))/SIN(2*RADIANS($A8))</f>
        <v>1.5557238268604123</v>
      </c>
      <c r="C8" s="1">
        <f t="shared" ref="C8:C10" si="2">(SIN(RADIANS(A8-C$5))+SIN(RADIANS(A8+C$5)))/SIN(2*RADIANS(A8))</f>
        <v>1.5498038280133435</v>
      </c>
      <c r="D8" s="1">
        <f t="shared" si="0"/>
        <v>1.532088886237956</v>
      </c>
      <c r="E8" s="1">
        <f t="shared" si="0"/>
        <v>1.5027138229377353</v>
      </c>
      <c r="F8" s="1">
        <f t="shared" si="0"/>
        <v>1.4619022000815436</v>
      </c>
      <c r="G8" s="1">
        <f t="shared" si="0"/>
        <v>1.4099646187620487</v>
      </c>
      <c r="H8" s="1">
        <f t="shared" si="0"/>
        <v>1.3472963553338608</v>
      </c>
      <c r="I8" s="1">
        <f t="shared" si="0"/>
        <v>1.2743743531218004</v>
      </c>
      <c r="J8" s="1">
        <f t="shared" si="0"/>
        <v>1.19175359259421</v>
      </c>
      <c r="K8" s="1">
        <f>(SIN(RADIANS($A8-K$5))+SIN(RADIANS($A8+K$5)))/SIN(2*RADIANS($A8))</f>
        <v>1.1000628676264839</v>
      </c>
      <c r="L8" s="1">
        <f>(SIN(RADIANS($A8-L$5))+SIN(RADIANS($A8+L$5)))/SIN(2*RADIANS($A8))</f>
        <v>1</v>
      </c>
      <c r="M8" s="1"/>
      <c r="N8" s="1"/>
      <c r="O8" s="1"/>
      <c r="P8" s="1"/>
      <c r="Q8" s="1"/>
      <c r="R8" s="1"/>
      <c r="S8" s="1"/>
    </row>
    <row r="9" spans="1:19" x14ac:dyDescent="0.25">
      <c r="A9" s="3">
        <v>55</v>
      </c>
      <c r="B9" s="1">
        <f t="shared" si="1"/>
        <v>1.7434467956210979</v>
      </c>
      <c r="C9" s="1">
        <f t="shared" si="2"/>
        <v>1.736812454202781</v>
      </c>
      <c r="D9" s="1">
        <f t="shared" si="0"/>
        <v>1.7169599212919477</v>
      </c>
      <c r="E9" s="1">
        <f t="shared" si="0"/>
        <v>1.6840402866513373</v>
      </c>
      <c r="F9" s="1">
        <f t="shared" si="0"/>
        <v>1.6383040885779834</v>
      </c>
      <c r="G9" s="1">
        <f t="shared" si="0"/>
        <v>1.5800994071554957</v>
      </c>
      <c r="H9" s="1">
        <f t="shared" si="0"/>
        <v>1.5098692151544471</v>
      </c>
      <c r="I9" s="1">
        <f t="shared" si="0"/>
        <v>1.4281480067421144</v>
      </c>
      <c r="J9" s="1">
        <f t="shared" si="0"/>
        <v>1.3355577296591308</v>
      </c>
      <c r="K9" s="1">
        <f>(SIN(RADIANS($A9-K$5))+SIN(RADIANS($A9+K$5)))/SIN(2*RADIANS($A9))</f>
        <v>1.2328030518216351</v>
      </c>
      <c r="L9" s="1">
        <f>(SIN(RADIANS($A9-L$5))+SIN(RADIANS($A9+L$5)))/SIN(2*RADIANS($A9))</f>
        <v>1.1206659983729421</v>
      </c>
      <c r="M9" s="1">
        <f>(SIN(RADIANS($A9-M$5))+SIN(RADIANS($A9+M$5)))/SIN(2*RADIANS($A9))</f>
        <v>1</v>
      </c>
      <c r="N9" s="1"/>
      <c r="O9" s="1"/>
      <c r="P9" s="1"/>
      <c r="Q9" s="1"/>
      <c r="R9" s="1"/>
      <c r="S9" s="1"/>
    </row>
    <row r="10" spans="1:19" x14ac:dyDescent="0.25">
      <c r="A10" s="3">
        <v>60</v>
      </c>
      <c r="B10" s="1">
        <f>(SIN(RADIANS($A10-B$5))+SIN(RADIANS($A10+B$5)))/SIN(2*RADIANS($A10))</f>
        <v>1.9999999999999998</v>
      </c>
      <c r="C10" s="1">
        <f t="shared" si="2"/>
        <v>1.9923893961834909</v>
      </c>
      <c r="D10" s="1">
        <f t="shared" si="0"/>
        <v>1.9696155060244158</v>
      </c>
      <c r="E10" s="1">
        <f t="shared" si="0"/>
        <v>1.9318516525781362</v>
      </c>
      <c r="F10" s="1">
        <f t="shared" si="0"/>
        <v>1.8793852415718166</v>
      </c>
      <c r="G10" s="1">
        <f t="shared" si="0"/>
        <v>1.8126155740732997</v>
      </c>
      <c r="H10" s="1">
        <f t="shared" si="0"/>
        <v>1.7320508075688772</v>
      </c>
      <c r="I10" s="1">
        <f t="shared" si="0"/>
        <v>1.6383040885779836</v>
      </c>
      <c r="J10" s="1">
        <f t="shared" si="0"/>
        <v>1.532088886237956</v>
      </c>
      <c r="K10" s="1">
        <f>(SIN(RADIANS($A10-K$5))+SIN(RADIANS($A10+K$5)))/SIN(2*RADIANS($A10))</f>
        <v>1.4142135623730949</v>
      </c>
      <c r="L10" s="1">
        <f>(SIN(RADIANS($A10-L$5))+SIN(RADIANS($A10+L$5)))/SIN(2*RADIANS($A10))</f>
        <v>1.2855752193730785</v>
      </c>
      <c r="M10" s="1">
        <f>(SIN(RADIANS($A10-M$5))+SIN(RADIANS($A10+M$5)))/SIN(2*RADIANS($A10))</f>
        <v>1.1471528727020921</v>
      </c>
      <c r="N10" s="1">
        <f>(SIN(RADIANS($A10-N$5))+SIN(RADIANS($A10+N$5)))/SIN(2*RADIANS($A10))</f>
        <v>1</v>
      </c>
      <c r="O10" s="1"/>
      <c r="P10" s="1"/>
      <c r="Q10" s="1"/>
      <c r="R10" s="1"/>
      <c r="S10" s="1"/>
    </row>
    <row r="11" spans="1:19" x14ac:dyDescent="0.25">
      <c r="A11" s="3">
        <v>65</v>
      </c>
      <c r="B11" s="1">
        <f>(SIN(RADIANS($A11-B$5))+SIN(RADIANS($A11+B$5)))/SIN(2*RADIANS($A11))</f>
        <v>2.3662015831524985</v>
      </c>
      <c r="C11" s="1">
        <f>(SIN(RADIANS($A11-C$5))+SIN(RADIANS($A11+C$5)))/SIN(2*RADIANS($A11))</f>
        <v>2.3571974717528135</v>
      </c>
      <c r="D11" s="1">
        <f>(SIN(RADIANS($A11-D$5))+SIN(RADIANS($A11+D$5)))/SIN(2*RADIANS($A11))</f>
        <v>2.3302536642783416</v>
      </c>
      <c r="E11" s="1">
        <f>(SIN(RADIANS($A11-E$5))+SIN(RADIANS($A11+E$5)))/SIN(2*RADIANS($A11))</f>
        <v>2.2855752193730785</v>
      </c>
      <c r="F11" s="1">
        <f>(SIN(RADIANS($A11-F$5))+SIN(RADIANS($A11+F$5)))/SIN(2*RADIANS($A11))</f>
        <v>2.223502166980337</v>
      </c>
      <c r="G11" s="1">
        <f>(SIN(RADIANS($A11-G$5))+SIN(RADIANS($A11+G$5)))/SIN(2*RADIANS($A11))</f>
        <v>2.1445069205095586</v>
      </c>
      <c r="H11" s="1">
        <f>(SIN(RADIANS($A11-H$5))+SIN(RADIANS($A11+H$5)))/SIN(2*RADIANS($A11))</f>
        <v>2.0491906814850207</v>
      </c>
      <c r="I11" s="1">
        <f>(SIN(RADIANS($A11-I$5))+SIN(RADIANS($A11+I$5)))/SIN(2*RADIANS($A11))</f>
        <v>1.9382788640392179</v>
      </c>
      <c r="J11" s="1">
        <f>(SIN(RADIANS($A11-J$5))+SIN(RADIANS($A11+J$5)))/SIN(2*RADIANS($A11))</f>
        <v>1.8126155740732999</v>
      </c>
      <c r="K11" s="1">
        <f>(SIN(RADIANS($A11-K$5))+SIN(RADIANS($A11+K$5)))/SIN(2*RADIANS($A11))</f>
        <v>1.6731571851014762</v>
      </c>
      <c r="L11" s="1">
        <f>(SIN(RADIANS($A11-L$5))+SIN(RADIANS($A11+L$5)))/SIN(2*RADIANS($A11))</f>
        <v>1.5209650596710997</v>
      </c>
      <c r="M11" s="1">
        <f>(SIN(RADIANS($A11-M$5))+SIN(RADIANS($A11+M$5)))/SIN(2*RADIANS($A11))</f>
        <v>1.3571974717528137</v>
      </c>
      <c r="N11" s="1">
        <f>(SIN(RADIANS($A11-N$5))+SIN(RADIANS($A11+N$5)))/SIN(2*RADIANS($A11))</f>
        <v>1.183100791576249</v>
      </c>
      <c r="O11" s="1">
        <f>(SIN(RADIANS($A11-O$5))+SIN(RADIANS($A11+O$5)))/SIN(2*RADIANS($A11))</f>
        <v>1</v>
      </c>
      <c r="P11" s="1"/>
      <c r="Q11" s="1"/>
      <c r="R11" s="1"/>
      <c r="S11" s="1"/>
    </row>
    <row r="12" spans="1:19" x14ac:dyDescent="0.25">
      <c r="A12" s="3">
        <v>70</v>
      </c>
      <c r="B12" s="1">
        <f>(SIN(RADIANS($A12-B$5))+SIN(RADIANS($A12+B$5)))/SIN(2*RADIANS($A12))</f>
        <v>2.9238044001630863</v>
      </c>
      <c r="C12" s="1">
        <f>(SIN(RADIANS($A12-C$5))+SIN(RADIANS($A12+C$5)))/SIN(2*RADIANS($A12))</f>
        <v>2.9126784416997831</v>
      </c>
      <c r="D12" s="1">
        <f>(SIN(RADIANS($A12-D$5))+SIN(RADIANS($A12+D$5)))/SIN(2*RADIANS($A12))</f>
        <v>2.879385241571816</v>
      </c>
      <c r="E12" s="1">
        <f>(SIN(RADIANS($A12-E$5))+SIN(RADIANS($A12+E$5)))/SIN(2*RADIANS($A12))</f>
        <v>2.8241781811351427</v>
      </c>
      <c r="F12" s="1">
        <f>(SIN(RADIANS($A12-F$5))+SIN(RADIANS($A12+F$5)))/SIN(2*RADIANS($A12))</f>
        <v>2.7474774194546216</v>
      </c>
      <c r="G12" s="1">
        <f>(SIN(RADIANS($A12-G$5))+SIN(RADIANS($A12+G$5)))/SIN(2*RADIANS($A12))</f>
        <v>2.6498666956398265</v>
      </c>
      <c r="H12" s="1">
        <f>(SIN(RADIANS($A12-H$5))+SIN(RADIANS($A12+H$5)))/SIN(2*RADIANS($A12))</f>
        <v>2.5320888862379554</v>
      </c>
      <c r="I12" s="1">
        <f>(SIN(RADIANS($A12-I$5))+SIN(RADIANS($A12+I$5)))/SIN(2*RADIANS($A12))</f>
        <v>2.3950403514947416</v>
      </c>
      <c r="J12" s="1">
        <f>(SIN(RADIANS($A12-J$5))+SIN(RADIANS($A12+J$5)))/SIN(2*RADIANS($A12))</f>
        <v>2.2397641135117494</v>
      </c>
      <c r="K12" s="1">
        <f>(SIN(RADIANS($A12-K$5))+SIN(RADIANS($A12+K$5)))/SIN(2*RADIANS($A12))</f>
        <v>2.0674419182183845</v>
      </c>
      <c r="L12" s="1">
        <f>(SIN(RADIANS($A12-L$5))+SIN(RADIANS($A12+L$5)))/SIN(2*RADIANS($A12))</f>
        <v>1.8793852415718164</v>
      </c>
      <c r="M12" s="1">
        <f>(SIN(RADIANS($A12-M$5))+SIN(RADIANS($A12+M$5)))/SIN(2*RADIANS($A12))</f>
        <v>1.6770253084330509</v>
      </c>
      <c r="N12" s="1">
        <f>(SIN(RADIANS($A12-N$5))+SIN(RADIANS($A12+N$5)))/SIN(2*RADIANS($A12))</f>
        <v>1.4619022000815431</v>
      </c>
      <c r="O12" s="1">
        <f>(SIN(RADIANS($A12-O$5))+SIN(RADIANS($A12+O$5)))/SIN(2*RADIANS($A12))</f>
        <v>1.235653133266732</v>
      </c>
      <c r="P12" s="1">
        <f>(SIN(RADIANS($A12-P$5))+SIN(RADIANS($A12+P$5)))/SIN(2*RADIANS($A12))</f>
        <v>1</v>
      </c>
      <c r="Q12" s="1"/>
      <c r="R12" s="1"/>
      <c r="S12" s="1"/>
    </row>
    <row r="13" spans="1:19" x14ac:dyDescent="0.25">
      <c r="A13" s="3">
        <v>75</v>
      </c>
      <c r="B13" s="1">
        <f>(SIN(RADIANS($A13-B$5))+SIN(RADIANS($A13+B$5)))/SIN(2*RADIANS($A13))</f>
        <v>3.8637033051562737</v>
      </c>
      <c r="C13" s="1">
        <f>(SIN(RADIANS($A13-C$5))+SIN(RADIANS($A13+C$5)))/SIN(2*RADIANS($A13))</f>
        <v>3.8490007475962331</v>
      </c>
      <c r="D13" s="1">
        <f>(SIN(RADIANS($A13-D$5))+SIN(RADIANS($A13+D$5)))/SIN(2*RADIANS($A13))</f>
        <v>3.8050049702567912</v>
      </c>
      <c r="E13" s="1">
        <f>(SIN(RADIANS($A13-E$5))+SIN(RADIANS($A13+E$5)))/SIN(2*RADIANS($A13))</f>
        <v>3.7320508075688776</v>
      </c>
      <c r="F13" s="1">
        <f>(SIN(RADIANS($A13-F$5))+SIN(RADIANS($A13+F$5)))/SIN(2*RADIANS($A13))</f>
        <v>3.6306934847614749</v>
      </c>
      <c r="G13" s="1">
        <f>(SIN(RADIANS($A13-G$5))+SIN(RADIANS($A13+G$5)))/SIN(2*RADIANS($A13))</f>
        <v>3.5017043922623725</v>
      </c>
      <c r="H13" s="1">
        <f>(SIN(RADIANS($A13-H$5))+SIN(RADIANS($A13+H$5)))/SIN(2*RADIANS($A13))</f>
        <v>3.3460652149512318</v>
      </c>
      <c r="I13" s="1">
        <f>(SIN(RADIANS($A13-I$5))+SIN(RADIANS($A13+I$5)))/SIN(2*RADIANS($A13))</f>
        <v>3.1649604609448958</v>
      </c>
      <c r="J13" s="1">
        <f>(SIN(RADIANS($A13-J$5))+SIN(RADIANS($A13+J$5)))/SIN(2*RADIANS($A13))</f>
        <v>2.9597684467753926</v>
      </c>
      <c r="K13" s="1">
        <f>(SIN(RADIANS($A13-K$5))+SIN(RADIANS($A13+K$5)))/SIN(2*RADIANS($A13))</f>
        <v>2.7320508075688776</v>
      </c>
      <c r="L13" s="1">
        <f>(SIN(RADIANS($A13-L$5))+SIN(RADIANS($A13+L$5)))/SIN(2*RADIANS($A13))</f>
        <v>2.4835406120593828</v>
      </c>
      <c r="M13" s="1">
        <f>(SIN(RADIANS($A13-M$5))+SIN(RADIANS($A13+M$5)))/SIN(2*RADIANS($A13))</f>
        <v>2.216129172889294</v>
      </c>
      <c r="N13" s="1">
        <f>(SIN(RADIANS($A13-N$5))+SIN(RADIANS($A13+N$5)))/SIN(2*RADIANS($A13))</f>
        <v>1.9318516525781368</v>
      </c>
      <c r="O13" s="1">
        <f>(SIN(RADIANS($A13-O$5))+SIN(RADIANS($A13+O$5)))/SIN(2*RADIANS($A13))</f>
        <v>1.6328715747069398</v>
      </c>
      <c r="P13" s="1">
        <f>(SIN(RADIANS($A13-P$5))+SIN(RADIANS($A13+P$5)))/SIN(2*RADIANS($A13))</f>
        <v>1.3214643581974084</v>
      </c>
      <c r="Q13" s="1">
        <f>(SIN(RADIANS($A13-Q$5))+SIN(RADIANS($A13+Q$5)))/SIN(2*RADIANS($A13))</f>
        <v>1</v>
      </c>
      <c r="R13" s="1"/>
      <c r="S13" s="1"/>
    </row>
    <row r="14" spans="1:19" x14ac:dyDescent="0.25">
      <c r="A14" s="3">
        <v>80</v>
      </c>
      <c r="B14" s="1">
        <f>(SIN(RADIANS($A14-B$5))+SIN(RADIANS($A14+B$5)))/SIN(2*RADIANS($A14))</f>
        <v>5.758770483143631</v>
      </c>
      <c r="C14" s="1">
        <f>(SIN(RADIANS($A14-C$5))+SIN(RADIANS($A14+C$5)))/SIN(2*RADIANS($A14))</f>
        <v>5.7368566228349254</v>
      </c>
      <c r="D14" s="1">
        <f>(SIN(RADIANS($A14-D$5))+SIN(RADIANS($A14+D$5)))/SIN(2*RADIANS($A14))</f>
        <v>5.6712818196177075</v>
      </c>
      <c r="E14" s="1">
        <f>(SIN(RADIANS($A14-E$5))+SIN(RADIANS($A14+E$5)))/SIN(2*RADIANS($A14))</f>
        <v>5.5625451373396082</v>
      </c>
      <c r="F14" s="1">
        <f>(SIN(RADIANS($A14-F$5))+SIN(RADIANS($A14+F$5)))/SIN(2*RADIANS($A14))</f>
        <v>5.41147412780977</v>
      </c>
      <c r="G14" s="1">
        <f>(SIN(RADIANS($A14-G$5))+SIN(RADIANS($A14+G$5)))/SIN(2*RADIANS($A14))</f>
        <v>5.2192185326298839</v>
      </c>
      <c r="H14" s="1">
        <f>(SIN(RADIANS($A14-H$5))+SIN(RADIANS($A14+H$5)))/SIN(2*RADIANS($A14))</f>
        <v>4.9872415329663697</v>
      </c>
      <c r="I14" s="1">
        <f>(SIN(RADIANS($A14-I$5))+SIN(RADIANS($A14+I$5)))/SIN(2*RADIANS($A14))</f>
        <v>4.7173086138582105</v>
      </c>
      <c r="J14" s="1">
        <f>(SIN(RADIANS($A14-J$5))+SIN(RADIANS($A14+J$5)))/SIN(2*RADIANS($A14))</f>
        <v>4.4114741278097709</v>
      </c>
      <c r="K14" s="1">
        <f>(SIN(RADIANS($A14-K$5))+SIN(RADIANS($A14+K$5)))/SIN(2*RADIANS($A14))</f>
        <v>4.0720656599277918</v>
      </c>
      <c r="L14" s="1">
        <f>(SIN(RADIANS($A14-L$5))+SIN(RADIANS($A14+L$5)))/SIN(2*RADIANS($A14))</f>
        <v>3.7016663135932912</v>
      </c>
      <c r="M14" s="1">
        <f>(SIN(RADIANS($A14-M$5))+SIN(RADIANS($A14+M$5)))/SIN(2*RADIANS($A14))</f>
        <v>3.3030950514851161</v>
      </c>
      <c r="N14" s="1">
        <f>(SIN(RADIANS($A14-N$5))+SIN(RADIANS($A14+N$5)))/SIN(2*RADIANS($A14))</f>
        <v>2.879385241571816</v>
      </c>
      <c r="O14" s="1">
        <f>(SIN(RADIANS($A14-O$5))+SIN(RADIANS($A14+O$5)))/SIN(2*RADIANS($A14))</f>
        <v>2.4337615713498089</v>
      </c>
      <c r="P14" s="1">
        <f>(SIN(RADIANS($A14-P$5))+SIN(RADIANS($A14+P$5)))/SIN(2*RADIANS($A14))</f>
        <v>1.9696155060244152</v>
      </c>
      <c r="Q14" s="1">
        <f>(SIN(RADIANS($A14-Q$5))+SIN(RADIANS($A14+Q$5)))/SIN(2*RADIANS($A14))</f>
        <v>1.4904794774118169</v>
      </c>
      <c r="R14" s="1">
        <f>(SIN(RADIANS($A14-R$5))+SIN(RADIANS($A14+R$5)))/SIN(2*RADIANS($A14))</f>
        <v>1</v>
      </c>
      <c r="S14" s="1"/>
    </row>
    <row r="15" spans="1:19" x14ac:dyDescent="0.25">
      <c r="A15" s="3">
        <v>85</v>
      </c>
      <c r="B15" s="1">
        <f>(SIN(RADIANS($A15-B$5))+SIN(RADIANS($A15+B$5)))/SIN(2*RADIANS($A15))</f>
        <v>11.47371324566986</v>
      </c>
      <c r="C15" s="1">
        <f>(SIN(RADIANS($A15-C$5))+SIN(RADIANS($A15+C$5)))/SIN(2*RADIANS($A15))</f>
        <v>11.430052302761348</v>
      </c>
      <c r="D15" s="1">
        <f>(SIN(RADIANS($A15-D$5))+SIN(RADIANS($A15+D$5)))/SIN(2*RADIANS($A15))</f>
        <v>11.299401760174545</v>
      </c>
      <c r="E15" s="1">
        <f>(SIN(RADIANS($A15-E$5))+SIN(RADIANS($A15+E$5)))/SIN(2*RADIANS($A15))</f>
        <v>11.082755947427486</v>
      </c>
      <c r="F15" s="1">
        <f>(SIN(RADIANS($A15-F$5))+SIN(RADIANS($A15+F$5)))/SIN(2*RADIANS($A15))</f>
        <v>10.781763669969502</v>
      </c>
      <c r="G15" s="1">
        <f>(SIN(RADIANS($A15-G$5))+SIN(RADIANS($A15+G$5)))/SIN(2*RADIANS($A15))</f>
        <v>10.39871566077615</v>
      </c>
      <c r="H15" s="1">
        <f>(SIN(RADIANS($A15-H$5))+SIN(RADIANS($A15+H$5)))/SIN(2*RADIANS($A15))</f>
        <v>9.9365271464881033</v>
      </c>
      <c r="I15" s="1">
        <f>(SIN(RADIANS($A15-I$5))+SIN(RADIANS($A15+I$5)))/SIN(2*RADIANS($A15))</f>
        <v>9.3987156607761495</v>
      </c>
      <c r="J15" s="1">
        <f>(SIN(RADIANS($A15-J$5))+SIN(RADIANS($A15+J$5)))/SIN(2*RADIANS($A15))</f>
        <v>8.7893742737860094</v>
      </c>
      <c r="K15" s="1">
        <f>(SIN(RADIANS($A15-K$5))+SIN(RADIANS($A15+K$5)))/SIN(2*RADIANS($A15))</f>
        <v>8.1131404414030683</v>
      </c>
      <c r="L15" s="1">
        <f>(SIN(RADIANS($A15-L$5))+SIN(RADIANS($A15+L$5)))/SIN(2*RADIANS($A15))</f>
        <v>7.3751607114129136</v>
      </c>
      <c r="M15" s="1">
        <f>(SIN(RADIANS($A15-M$5))+SIN(RADIANS($A15+M$5)))/SIN(2*RADIANS($A15))</f>
        <v>6.5810515551651134</v>
      </c>
      <c r="N15" s="1">
        <f>(SIN(RADIANS($A15-N$5))+SIN(RADIANS($A15+N$5)))/SIN(2*RADIANS($A15))</f>
        <v>5.7368566228349289</v>
      </c>
      <c r="O15" s="1">
        <f>(SIN(RADIANS($A15-O$5))+SIN(RADIANS($A15+O$5)))/SIN(2*RADIANS($A15))</f>
        <v>4.8490007475962349</v>
      </c>
      <c r="P15" s="1">
        <f>(SIN(RADIANS($A15-P$5))+SIN(RADIANS($A15+P$5)))/SIN(2*RADIANS($A15))</f>
        <v>3.9242410487616297</v>
      </c>
      <c r="Q15" s="1">
        <f>(SIN(RADIANS($A15-Q$5))+SIN(RADIANS($A15+Q$5)))/SIN(2*RADIANS($A15))</f>
        <v>2.969615506024418</v>
      </c>
      <c r="R15" s="1">
        <f>(SIN(RADIANS($A15-R$5))+SIN(RADIANS($A15+R$5)))/SIN(2*RADIANS($A15))</f>
        <v>1.9923893961834935</v>
      </c>
      <c r="S15" s="1">
        <f>(SIN(RADIANS($A15-S$5))+SIN(RADIANS($A15+S$5)))/SIN(2*RADIANS($A15))</f>
        <v>1</v>
      </c>
    </row>
    <row r="17" spans="1:19" x14ac:dyDescent="0.25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9" x14ac:dyDescent="0.25">
      <c r="A18" s="3" t="s">
        <v>1</v>
      </c>
      <c r="B18" s="3">
        <f>B5</f>
        <v>0</v>
      </c>
      <c r="C18" s="3">
        <f>C5</f>
        <v>5</v>
      </c>
      <c r="D18" s="3">
        <f>D5</f>
        <v>10</v>
      </c>
      <c r="E18" s="3">
        <f>E5</f>
        <v>15</v>
      </c>
      <c r="F18" s="3">
        <f>F5</f>
        <v>20</v>
      </c>
      <c r="G18" s="3">
        <f>G5</f>
        <v>25</v>
      </c>
      <c r="H18" s="3">
        <f>H5</f>
        <v>30</v>
      </c>
      <c r="I18" s="3">
        <f>I5</f>
        <v>35</v>
      </c>
      <c r="J18" s="3">
        <f>J5</f>
        <v>40</v>
      </c>
      <c r="K18" s="3">
        <f>K5</f>
        <v>45</v>
      </c>
      <c r="L18" s="3">
        <f>L5</f>
        <v>50</v>
      </c>
      <c r="M18" s="3">
        <f>M5</f>
        <v>55</v>
      </c>
      <c r="N18" s="3">
        <f>N5</f>
        <v>60</v>
      </c>
    </row>
    <row r="19" spans="1:19" x14ac:dyDescent="0.25">
      <c r="A19" s="3" t="s">
        <v>2</v>
      </c>
    </row>
    <row r="20" spans="1:19" x14ac:dyDescent="0.25">
      <c r="A20" s="3">
        <v>1</v>
      </c>
      <c r="B20" s="2">
        <f>$A20*B$10</f>
        <v>1.9999999999999998</v>
      </c>
      <c r="C20" s="2">
        <f>$A20*C$10</f>
        <v>1.9923893961834909</v>
      </c>
      <c r="D20" s="2">
        <f>$A20*D$10</f>
        <v>1.9696155060244158</v>
      </c>
      <c r="E20" s="2">
        <f>$A20*E$10</f>
        <v>1.9318516525781362</v>
      </c>
      <c r="F20" s="2">
        <f>$A20*F$10</f>
        <v>1.8793852415718166</v>
      </c>
      <c r="G20" s="2">
        <f>$A20*G$10</f>
        <v>1.8126155740732997</v>
      </c>
      <c r="H20" s="2">
        <f>$A20*H$10</f>
        <v>1.7320508075688772</v>
      </c>
      <c r="I20" s="2">
        <f>$A20*I$10</f>
        <v>1.6383040885779836</v>
      </c>
      <c r="J20" s="2">
        <f>$A20*J$10</f>
        <v>1.532088886237956</v>
      </c>
      <c r="K20" s="2">
        <f>$A20*K$10</f>
        <v>1.4142135623730949</v>
      </c>
      <c r="L20" s="2">
        <f>$A20*L$10</f>
        <v>1.2855752193730785</v>
      </c>
      <c r="M20" s="2">
        <f>$A20*M$10</f>
        <v>1.1471528727020921</v>
      </c>
      <c r="N20" s="2">
        <f>$A20*N$10</f>
        <v>1</v>
      </c>
      <c r="O20" s="2"/>
      <c r="P20" s="2"/>
      <c r="Q20" s="2"/>
      <c r="R20" s="2"/>
      <c r="S20" s="2"/>
    </row>
    <row r="21" spans="1:19" x14ac:dyDescent="0.25">
      <c r="A21" s="3">
        <v>2</v>
      </c>
      <c r="B21" s="2">
        <f>$A21*B$10</f>
        <v>3.9999999999999996</v>
      </c>
      <c r="C21" s="2">
        <f t="shared" ref="C21:C29" si="3">$A21*C$10</f>
        <v>3.9847787923669817</v>
      </c>
      <c r="D21" s="2">
        <f>$A21*D$10</f>
        <v>3.9392310120488316</v>
      </c>
      <c r="E21" s="2">
        <f>$A21*E$10</f>
        <v>3.8637033051562724</v>
      </c>
      <c r="F21" s="2">
        <f>$A21*F$10</f>
        <v>3.7587704831436333</v>
      </c>
      <c r="G21" s="2">
        <f>$A21*G$10</f>
        <v>3.6252311481465993</v>
      </c>
      <c r="H21" s="2">
        <f>$A21*H$10</f>
        <v>3.4641016151377544</v>
      </c>
      <c r="I21" s="2">
        <f>$A21*I$10</f>
        <v>3.2766081771559672</v>
      </c>
      <c r="J21" s="2">
        <f>$A21*J$10</f>
        <v>3.0641777724759121</v>
      </c>
      <c r="K21" s="2">
        <f>$A21*K$10</f>
        <v>2.8284271247461898</v>
      </c>
      <c r="L21" s="2">
        <f>$A21*L$10</f>
        <v>2.571150438746157</v>
      </c>
      <c r="M21" s="2">
        <f>$A21*M$10</f>
        <v>2.2943057454041842</v>
      </c>
      <c r="N21" s="2">
        <f>$A21*N$10</f>
        <v>2</v>
      </c>
      <c r="O21" s="2"/>
      <c r="P21" s="2"/>
      <c r="Q21" s="2"/>
      <c r="R21" s="2"/>
      <c r="S21" s="2"/>
    </row>
    <row r="22" spans="1:19" x14ac:dyDescent="0.25">
      <c r="A22" s="3">
        <v>3</v>
      </c>
      <c r="B22" s="2">
        <f>$A22*B$10</f>
        <v>5.9999999999999991</v>
      </c>
      <c r="C22" s="2">
        <f t="shared" si="3"/>
        <v>5.9771681885504728</v>
      </c>
      <c r="D22" s="2">
        <f>$A22*D$10</f>
        <v>5.908846518073247</v>
      </c>
      <c r="E22" s="2">
        <f>$A22*E$10</f>
        <v>5.7955549577344083</v>
      </c>
      <c r="F22" s="2">
        <f>$A22*F$10</f>
        <v>5.6381557247154497</v>
      </c>
      <c r="G22" s="2">
        <f>$A22*G$10</f>
        <v>5.4378467222198985</v>
      </c>
      <c r="H22" s="2">
        <f>$A22*H$10</f>
        <v>5.196152422706632</v>
      </c>
      <c r="I22" s="2">
        <f>$A22*I$10</f>
        <v>4.9149122657339506</v>
      </c>
      <c r="J22" s="2">
        <f>$A22*J$10</f>
        <v>4.5962666587138683</v>
      </c>
      <c r="K22" s="2">
        <f>$A22*K$10</f>
        <v>4.2426406871192848</v>
      </c>
      <c r="L22" s="2">
        <f>$A22*L$10</f>
        <v>3.8567256581192355</v>
      </c>
      <c r="M22" s="2">
        <f>$A22*M$10</f>
        <v>3.4414586181062763</v>
      </c>
      <c r="N22" s="2">
        <f>$A22*N$10</f>
        <v>3</v>
      </c>
      <c r="O22" s="2"/>
      <c r="P22" s="2"/>
      <c r="Q22" s="2"/>
      <c r="R22" s="2"/>
      <c r="S22" s="2"/>
    </row>
    <row r="23" spans="1:19" x14ac:dyDescent="0.25">
      <c r="A23" s="3">
        <v>4</v>
      </c>
      <c r="B23" s="2">
        <f>$A23*B$10</f>
        <v>7.9999999999999991</v>
      </c>
      <c r="C23" s="2">
        <f t="shared" si="3"/>
        <v>7.9695575847339635</v>
      </c>
      <c r="D23" s="2">
        <f>$A23*D$10</f>
        <v>7.8784620240976633</v>
      </c>
      <c r="E23" s="2">
        <f>$A23*E$10</f>
        <v>7.7274066103125447</v>
      </c>
      <c r="F23" s="2">
        <f>$A23*F$10</f>
        <v>7.5175409662872665</v>
      </c>
      <c r="G23" s="2">
        <f>$A23*G$10</f>
        <v>7.2504622962931986</v>
      </c>
      <c r="H23" s="2">
        <f>$A23*H$10</f>
        <v>6.9282032302755088</v>
      </c>
      <c r="I23" s="2">
        <f>$A23*I$10</f>
        <v>6.5532163543119344</v>
      </c>
      <c r="J23" s="2">
        <f>$A23*J$10</f>
        <v>6.1283555449518241</v>
      </c>
      <c r="K23" s="2">
        <f>$A23*K$10</f>
        <v>5.6568542494923797</v>
      </c>
      <c r="L23" s="2">
        <f>$A23*L$10</f>
        <v>5.142300877492314</v>
      </c>
      <c r="M23" s="2">
        <f>$A23*M$10</f>
        <v>4.5886114908083684</v>
      </c>
      <c r="N23" s="2">
        <f>$A23*N$10</f>
        <v>4</v>
      </c>
      <c r="O23" s="2"/>
      <c r="P23" s="2"/>
      <c r="Q23" s="2"/>
      <c r="R23" s="2"/>
      <c r="S23" s="2"/>
    </row>
    <row r="24" spans="1:19" x14ac:dyDescent="0.25">
      <c r="A24" s="3">
        <v>5</v>
      </c>
      <c r="B24" s="2">
        <f>$A24*B$10</f>
        <v>9.9999999999999982</v>
      </c>
      <c r="C24" s="2">
        <f t="shared" si="3"/>
        <v>9.961946980917455</v>
      </c>
      <c r="D24" s="2">
        <f>$A24*D$10</f>
        <v>9.8480775301220795</v>
      </c>
      <c r="E24" s="2">
        <f>$A24*E$10</f>
        <v>9.6592582628906811</v>
      </c>
      <c r="F24" s="2">
        <f>$A24*F$10</f>
        <v>9.3969262078590834</v>
      </c>
      <c r="G24" s="2">
        <f>$A24*G$10</f>
        <v>9.0630778703664987</v>
      </c>
      <c r="H24" s="2">
        <f>$A24*H$10</f>
        <v>8.6602540378443855</v>
      </c>
      <c r="I24" s="2">
        <f>$A24*I$10</f>
        <v>8.1915204428899173</v>
      </c>
      <c r="J24" s="2">
        <f>$A24*J$10</f>
        <v>7.6604444311897799</v>
      </c>
      <c r="K24" s="2">
        <f>$A24*K$10</f>
        <v>7.0710678118654746</v>
      </c>
      <c r="L24" s="2">
        <f>$A24*L$10</f>
        <v>6.4278760968653925</v>
      </c>
      <c r="M24" s="2">
        <f>$A24*M$10</f>
        <v>5.7357643635104605</v>
      </c>
      <c r="N24" s="2">
        <f>$A24*N$10</f>
        <v>5</v>
      </c>
      <c r="O24" s="2"/>
      <c r="P24" s="2"/>
      <c r="Q24" s="2"/>
      <c r="R24" s="2"/>
      <c r="S24" s="2"/>
    </row>
    <row r="25" spans="1:19" x14ac:dyDescent="0.25">
      <c r="A25" s="3">
        <v>6</v>
      </c>
      <c r="B25" s="2">
        <f>$A25*B$10</f>
        <v>11.999999999999998</v>
      </c>
      <c r="C25" s="2">
        <f t="shared" si="3"/>
        <v>11.954336377100946</v>
      </c>
      <c r="D25" s="2">
        <f>$A25*D$10</f>
        <v>11.817693036146494</v>
      </c>
      <c r="E25" s="2">
        <f>$A25*E$10</f>
        <v>11.591109915468817</v>
      </c>
      <c r="F25" s="2">
        <f>$A25*F$10</f>
        <v>11.276311449430899</v>
      </c>
      <c r="G25" s="2">
        <f>$A25*G$10</f>
        <v>10.875693444439797</v>
      </c>
      <c r="H25" s="2">
        <f>$A25*H$10</f>
        <v>10.392304845413264</v>
      </c>
      <c r="I25" s="2">
        <f>$A25*I$10</f>
        <v>9.8298245314679011</v>
      </c>
      <c r="J25" s="2">
        <f>$A25*J$10</f>
        <v>9.1925333174277366</v>
      </c>
      <c r="K25" s="2">
        <f>$A25*K$10</f>
        <v>8.4852813742385695</v>
      </c>
      <c r="L25" s="2">
        <f>$A25*L$10</f>
        <v>7.713451316238471</v>
      </c>
      <c r="M25" s="2">
        <f>$A25*M$10</f>
        <v>6.8829172362125526</v>
      </c>
      <c r="N25" s="2">
        <f>$A25*N$10</f>
        <v>6</v>
      </c>
      <c r="O25" s="2"/>
      <c r="P25" s="2"/>
      <c r="Q25" s="2"/>
      <c r="R25" s="2"/>
      <c r="S25" s="2"/>
    </row>
    <row r="26" spans="1:19" x14ac:dyDescent="0.25">
      <c r="A26" s="3">
        <v>7</v>
      </c>
      <c r="B26" s="2">
        <f>$A26*B$10</f>
        <v>13.999999999999998</v>
      </c>
      <c r="C26" s="2">
        <f t="shared" si="3"/>
        <v>13.946725773284436</v>
      </c>
      <c r="D26" s="2">
        <f>$A26*D$10</f>
        <v>13.78730854217091</v>
      </c>
      <c r="E26" s="2">
        <f>$A26*E$10</f>
        <v>13.522961568046954</v>
      </c>
      <c r="F26" s="2">
        <f>$A26*F$10</f>
        <v>13.155696691002717</v>
      </c>
      <c r="G26" s="2">
        <f>$A26*G$10</f>
        <v>12.688309018513097</v>
      </c>
      <c r="H26" s="2">
        <f>$A26*H$10</f>
        <v>12.124355652982141</v>
      </c>
      <c r="I26" s="2">
        <f>$A26*I$10</f>
        <v>11.468128620045885</v>
      </c>
      <c r="J26" s="2">
        <f>$A26*J$10</f>
        <v>10.724622203665692</v>
      </c>
      <c r="K26" s="2">
        <f>$A26*K$10</f>
        <v>9.8994949366116636</v>
      </c>
      <c r="L26" s="2">
        <f>$A26*L$10</f>
        <v>8.9990265356115486</v>
      </c>
      <c r="M26" s="2">
        <f>$A26*M$10</f>
        <v>8.0300701089146447</v>
      </c>
      <c r="N26" s="2">
        <f>$A26*N$10</f>
        <v>7</v>
      </c>
      <c r="O26" s="2"/>
      <c r="P26" s="2"/>
      <c r="Q26" s="2"/>
      <c r="R26" s="2"/>
      <c r="S26" s="2"/>
    </row>
    <row r="27" spans="1:19" x14ac:dyDescent="0.25">
      <c r="A27" s="3">
        <v>8</v>
      </c>
      <c r="B27" s="2">
        <f>$A27*B$10</f>
        <v>15.999999999999998</v>
      </c>
      <c r="C27" s="2">
        <f t="shared" si="3"/>
        <v>15.939115169467927</v>
      </c>
      <c r="D27" s="2">
        <f>$A27*D$10</f>
        <v>15.756924048195327</v>
      </c>
      <c r="E27" s="2">
        <f>$A27*E$10</f>
        <v>15.454813220625089</v>
      </c>
      <c r="F27" s="2">
        <f>$A27*F$10</f>
        <v>15.035081932574533</v>
      </c>
      <c r="G27" s="2">
        <f>$A27*G$10</f>
        <v>14.500924592586397</v>
      </c>
      <c r="H27" s="2">
        <f>$A27*H$10</f>
        <v>13.856406460551018</v>
      </c>
      <c r="I27" s="2">
        <f>$A27*I$10</f>
        <v>13.106432708623869</v>
      </c>
      <c r="J27" s="2">
        <f>$A27*J$10</f>
        <v>12.256711089903648</v>
      </c>
      <c r="K27" s="2">
        <f>$A27*K$10</f>
        <v>11.313708498984759</v>
      </c>
      <c r="L27" s="2">
        <f>$A27*L$10</f>
        <v>10.284601754984628</v>
      </c>
      <c r="M27" s="2">
        <f>$A27*M$10</f>
        <v>9.1772229816167368</v>
      </c>
      <c r="N27" s="2">
        <f>$A27*N$10</f>
        <v>8</v>
      </c>
      <c r="O27" s="2"/>
      <c r="P27" s="2"/>
      <c r="Q27" s="2"/>
      <c r="R27" s="2"/>
      <c r="S27" s="2"/>
    </row>
    <row r="28" spans="1:19" x14ac:dyDescent="0.25">
      <c r="A28" s="3">
        <v>9</v>
      </c>
      <c r="B28" s="2">
        <f>$A28*B$10</f>
        <v>17.999999999999996</v>
      </c>
      <c r="C28" s="2">
        <f t="shared" si="3"/>
        <v>17.931504565651419</v>
      </c>
      <c r="D28" s="2">
        <f>$A28*D$10</f>
        <v>17.726539554219741</v>
      </c>
      <c r="E28" s="2">
        <f>$A28*E$10</f>
        <v>17.386664873203227</v>
      </c>
      <c r="F28" s="2">
        <f>$A28*F$10</f>
        <v>16.914467174146349</v>
      </c>
      <c r="G28" s="2">
        <f>$A28*G$10</f>
        <v>16.313540166659696</v>
      </c>
      <c r="H28" s="2">
        <f>$A28*H$10</f>
        <v>15.588457268119894</v>
      </c>
      <c r="I28" s="2">
        <f>$A28*I$10</f>
        <v>14.744736797201853</v>
      </c>
      <c r="J28" s="2">
        <f>$A28*J$10</f>
        <v>13.788799976141604</v>
      </c>
      <c r="K28" s="2">
        <f>$A28*K$10</f>
        <v>12.727922061357855</v>
      </c>
      <c r="L28" s="2">
        <f>$A28*L$10</f>
        <v>11.570176974357707</v>
      </c>
      <c r="M28" s="2">
        <f>$A28*M$10</f>
        <v>10.324375854318829</v>
      </c>
      <c r="N28" s="2">
        <f>$A28*N$10</f>
        <v>9</v>
      </c>
      <c r="O28" s="2"/>
      <c r="P28" s="2"/>
      <c r="Q28" s="2"/>
      <c r="R28" s="2"/>
      <c r="S28" s="2"/>
    </row>
    <row r="29" spans="1:19" x14ac:dyDescent="0.25">
      <c r="A29" s="3">
        <v>10</v>
      </c>
      <c r="B29" s="2">
        <f>$A29*B$10</f>
        <v>19.999999999999996</v>
      </c>
      <c r="C29" s="2">
        <f t="shared" si="3"/>
        <v>19.92389396183491</v>
      </c>
      <c r="D29" s="2">
        <f>$A29*D$10</f>
        <v>19.696155060244159</v>
      </c>
      <c r="E29" s="2">
        <f>$A29*E$10</f>
        <v>19.318516525781362</v>
      </c>
      <c r="F29" s="2">
        <f>$A29*F$10</f>
        <v>18.793852415718167</v>
      </c>
      <c r="G29" s="2">
        <f>$A29*G$10</f>
        <v>18.126155740732997</v>
      </c>
      <c r="H29" s="2">
        <f>$A29*H$10</f>
        <v>17.320508075688771</v>
      </c>
      <c r="I29" s="2">
        <f>$A29*I$10</f>
        <v>16.383040885779835</v>
      </c>
      <c r="J29" s="2">
        <f>$A29*J$10</f>
        <v>15.32088886237956</v>
      </c>
      <c r="K29" s="2">
        <f>$A29*K$10</f>
        <v>14.142135623730949</v>
      </c>
      <c r="L29" s="2">
        <f>$A29*L$10</f>
        <v>12.855752193730785</v>
      </c>
      <c r="M29" s="2">
        <f>$A29*M$10</f>
        <v>11.471528727020921</v>
      </c>
      <c r="N29" s="2">
        <f>$A29*N$10</f>
        <v>10</v>
      </c>
      <c r="O29" s="2"/>
      <c r="P29" s="2"/>
      <c r="Q29" s="2"/>
      <c r="R29" s="2"/>
      <c r="S29" s="2"/>
    </row>
    <row r="30" spans="1:19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4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  <c r="N31" s="2"/>
      <c r="O31" s="2"/>
      <c r="P31" s="2"/>
      <c r="Q31" s="2"/>
      <c r="R31" s="2"/>
      <c r="S31" s="2"/>
    </row>
    <row r="32" spans="1:19" x14ac:dyDescent="0.25">
      <c r="A32" s="3" t="s">
        <v>1</v>
      </c>
      <c r="B32" s="3">
        <f>B5</f>
        <v>0</v>
      </c>
      <c r="C32" s="3">
        <f>C5</f>
        <v>5</v>
      </c>
      <c r="D32" s="3">
        <f>D5</f>
        <v>10</v>
      </c>
      <c r="E32" s="3">
        <f>E5</f>
        <v>15</v>
      </c>
      <c r="F32" s="3">
        <f>F5</f>
        <v>20</v>
      </c>
      <c r="G32" s="3">
        <f>G5</f>
        <v>25</v>
      </c>
      <c r="H32" s="3">
        <f>H5</f>
        <v>30</v>
      </c>
      <c r="I32" s="3">
        <f>I5</f>
        <v>35</v>
      </c>
      <c r="J32" s="3">
        <f>J5</f>
        <v>40</v>
      </c>
      <c r="K32" s="3">
        <f>K5</f>
        <v>45</v>
      </c>
      <c r="L32" s="3">
        <f>L5</f>
        <v>50</v>
      </c>
      <c r="N32" s="2"/>
      <c r="O32" s="2"/>
      <c r="P32" s="2"/>
      <c r="Q32" s="2"/>
      <c r="R32" s="2"/>
      <c r="S32" s="2"/>
    </row>
    <row r="33" spans="1:19" x14ac:dyDescent="0.25">
      <c r="A33" s="3" t="s">
        <v>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3">
        <v>1</v>
      </c>
      <c r="B34" s="2">
        <f>$A34*B$8</f>
        <v>1.5557238268604123</v>
      </c>
      <c r="C34" s="2">
        <f>$A34*C$8</f>
        <v>1.5498038280133435</v>
      </c>
      <c r="D34" s="2">
        <f>$A34*D$8</f>
        <v>1.532088886237956</v>
      </c>
      <c r="E34" s="2">
        <f>$A34*E$8</f>
        <v>1.5027138229377353</v>
      </c>
      <c r="F34" s="2">
        <f>$A34*F$8</f>
        <v>1.4619022000815436</v>
      </c>
      <c r="G34" s="2">
        <f>$A34*G$8</f>
        <v>1.4099646187620487</v>
      </c>
      <c r="H34" s="2">
        <f>$A34*H$8</f>
        <v>1.3472963553338608</v>
      </c>
      <c r="I34" s="2">
        <f>$A34*I$8</f>
        <v>1.2743743531218004</v>
      </c>
      <c r="J34" s="2">
        <f>$A34*J$8</f>
        <v>1.19175359259421</v>
      </c>
      <c r="K34" s="2">
        <f>$A34*K$8</f>
        <v>1.1000628676264839</v>
      </c>
      <c r="L34" s="2">
        <f>$A34*L$8</f>
        <v>1</v>
      </c>
      <c r="M34" s="2"/>
      <c r="N34" s="2"/>
      <c r="O34" s="2"/>
      <c r="P34" s="2"/>
      <c r="Q34" s="2"/>
      <c r="R34" s="2"/>
      <c r="S34" s="2"/>
    </row>
    <row r="35" spans="1:19" x14ac:dyDescent="0.25">
      <c r="A35" s="3">
        <v>2</v>
      </c>
      <c r="B35" s="2">
        <f t="shared" ref="B35:B43" si="4">$A35*B$8</f>
        <v>3.1114476537208247</v>
      </c>
      <c r="C35" s="2">
        <f t="shared" ref="C35:C43" si="5">$A35*C$8</f>
        <v>3.099607656026687</v>
      </c>
      <c r="D35" s="2">
        <f>$A35*D$8</f>
        <v>3.0641777724759121</v>
      </c>
      <c r="E35" s="2">
        <f>$A35*E$8</f>
        <v>3.0054276458754705</v>
      </c>
      <c r="F35" s="2">
        <f>$A35*F$8</f>
        <v>2.9238044001630872</v>
      </c>
      <c r="G35" s="2">
        <f>$A35*G$8</f>
        <v>2.8199292375240974</v>
      </c>
      <c r="H35" s="2">
        <f>$A35*H$8</f>
        <v>2.6945927106677217</v>
      </c>
      <c r="I35" s="2">
        <f>$A35*I$8</f>
        <v>2.5487487062436007</v>
      </c>
      <c r="J35" s="2">
        <f>$A35*J$8</f>
        <v>2.38350718518842</v>
      </c>
      <c r="K35" s="2">
        <f>$A35*K$8</f>
        <v>2.2001257352529677</v>
      </c>
      <c r="L35" s="2">
        <f>$A35*L$8</f>
        <v>2</v>
      </c>
      <c r="M35" s="2"/>
      <c r="N35" s="2"/>
      <c r="O35" s="2"/>
      <c r="P35" s="2"/>
      <c r="Q35" s="2"/>
      <c r="R35" s="2"/>
      <c r="S35" s="2"/>
    </row>
    <row r="36" spans="1:19" x14ac:dyDescent="0.25">
      <c r="A36" s="3">
        <v>3</v>
      </c>
      <c r="B36" s="2">
        <f t="shared" si="4"/>
        <v>4.6671714805812368</v>
      </c>
      <c r="C36" s="2">
        <f t="shared" si="5"/>
        <v>4.64941148404003</v>
      </c>
      <c r="D36" s="2">
        <f>$A36*D$8</f>
        <v>4.5962666587138683</v>
      </c>
      <c r="E36" s="2">
        <f>$A36*E$8</f>
        <v>4.5081414688132053</v>
      </c>
      <c r="F36" s="2">
        <f>$A36*F$8</f>
        <v>4.3857066002446308</v>
      </c>
      <c r="G36" s="2">
        <f>$A36*G$8</f>
        <v>4.2298938562861466</v>
      </c>
      <c r="H36" s="2">
        <f>$A36*H$8</f>
        <v>4.0418890660015823</v>
      </c>
      <c r="I36" s="2">
        <f>$A36*I$8</f>
        <v>3.8231230593654013</v>
      </c>
      <c r="J36" s="2">
        <f>$A36*J$8</f>
        <v>3.57526077778263</v>
      </c>
      <c r="K36" s="2">
        <f>$A36*K$8</f>
        <v>3.3001886028794516</v>
      </c>
      <c r="L36" s="2">
        <f>$A36*L$8</f>
        <v>3</v>
      </c>
      <c r="M36" s="2"/>
      <c r="N36" s="2"/>
      <c r="O36" s="2"/>
      <c r="P36" s="2"/>
      <c r="Q36" s="2"/>
      <c r="R36" s="2"/>
      <c r="S36" s="2"/>
    </row>
    <row r="37" spans="1:19" x14ac:dyDescent="0.25">
      <c r="A37" s="3">
        <v>4</v>
      </c>
      <c r="B37" s="2">
        <f t="shared" si="4"/>
        <v>6.2228953074416493</v>
      </c>
      <c r="C37" s="2">
        <f t="shared" si="5"/>
        <v>6.1992153120533739</v>
      </c>
      <c r="D37" s="2">
        <f>$A37*D$8</f>
        <v>6.1283555449518241</v>
      </c>
      <c r="E37" s="2">
        <f>$A37*E$8</f>
        <v>6.010855291750941</v>
      </c>
      <c r="F37" s="2">
        <f>$A37*F$8</f>
        <v>5.8476088003261744</v>
      </c>
      <c r="G37" s="2">
        <f>$A37*G$8</f>
        <v>5.6398584750481948</v>
      </c>
      <c r="H37" s="2">
        <f>$A37*H$8</f>
        <v>5.3891854213354433</v>
      </c>
      <c r="I37" s="2">
        <f>$A37*I$8</f>
        <v>5.0974974124872015</v>
      </c>
      <c r="J37" s="2">
        <f>$A37*J$8</f>
        <v>4.7670143703768399</v>
      </c>
      <c r="K37" s="2">
        <f>$A37*K$8</f>
        <v>4.4002514705059355</v>
      </c>
      <c r="L37" s="2">
        <f>$A37*L$8</f>
        <v>4</v>
      </c>
      <c r="M37" s="2"/>
      <c r="N37" s="2"/>
      <c r="O37" s="2"/>
      <c r="P37" s="2"/>
      <c r="Q37" s="2"/>
      <c r="R37" s="2"/>
      <c r="S37" s="2"/>
    </row>
    <row r="38" spans="1:19" x14ac:dyDescent="0.25">
      <c r="A38" s="3">
        <v>5</v>
      </c>
      <c r="B38" s="2">
        <f t="shared" si="4"/>
        <v>7.7786191343020619</v>
      </c>
      <c r="C38" s="2">
        <f t="shared" si="5"/>
        <v>7.7490191400667179</v>
      </c>
      <c r="D38" s="2">
        <f>$A38*D$8</f>
        <v>7.6604444311897799</v>
      </c>
      <c r="E38" s="2">
        <f>$A38*E$8</f>
        <v>7.5135691146886767</v>
      </c>
      <c r="F38" s="2">
        <f>$A38*F$8</f>
        <v>7.309511000407718</v>
      </c>
      <c r="G38" s="2">
        <f>$A38*G$8</f>
        <v>7.0498230938102431</v>
      </c>
      <c r="H38" s="2">
        <f>$A38*H$8</f>
        <v>6.7364817766693044</v>
      </c>
      <c r="I38" s="2">
        <f>$A38*I$8</f>
        <v>6.3718717656090016</v>
      </c>
      <c r="J38" s="2">
        <f>$A38*J$8</f>
        <v>5.9587679629710504</v>
      </c>
      <c r="K38" s="2">
        <f>$A38*K$8</f>
        <v>5.5003143381324193</v>
      </c>
      <c r="L38" s="2">
        <f>$A38*L$8</f>
        <v>5</v>
      </c>
      <c r="M38" s="2"/>
      <c r="N38" s="2"/>
      <c r="O38" s="2"/>
      <c r="P38" s="2"/>
      <c r="Q38" s="2"/>
      <c r="R38" s="2"/>
      <c r="S38" s="2"/>
    </row>
    <row r="39" spans="1:19" x14ac:dyDescent="0.25">
      <c r="A39" s="3">
        <v>6</v>
      </c>
      <c r="B39" s="2">
        <f t="shared" si="4"/>
        <v>9.3343429611624735</v>
      </c>
      <c r="C39" s="2">
        <f t="shared" si="5"/>
        <v>9.29882296808006</v>
      </c>
      <c r="D39" s="2">
        <f>$A39*D$8</f>
        <v>9.1925333174277366</v>
      </c>
      <c r="E39" s="2">
        <f>$A39*E$8</f>
        <v>9.0162829376264106</v>
      </c>
      <c r="F39" s="2">
        <f>$A39*F$8</f>
        <v>8.7714132004892615</v>
      </c>
      <c r="G39" s="2">
        <f>$A39*G$8</f>
        <v>8.4597877125722931</v>
      </c>
      <c r="H39" s="2">
        <f>$A39*H$8</f>
        <v>8.0837781320031645</v>
      </c>
      <c r="I39" s="2">
        <f>$A39*I$8</f>
        <v>7.6462461187308026</v>
      </c>
      <c r="J39" s="2">
        <f>$A39*J$8</f>
        <v>7.1505215555652599</v>
      </c>
      <c r="K39" s="2">
        <f>$A39*K$8</f>
        <v>6.6003772057589032</v>
      </c>
      <c r="L39" s="2">
        <f>$A39*L$8</f>
        <v>6</v>
      </c>
      <c r="M39" s="2"/>
      <c r="N39" s="2"/>
      <c r="O39" s="2"/>
      <c r="P39" s="2"/>
      <c r="Q39" s="2"/>
      <c r="R39" s="2"/>
      <c r="S39" s="2"/>
    </row>
    <row r="40" spans="1:19" x14ac:dyDescent="0.25">
      <c r="A40" s="3">
        <v>7</v>
      </c>
      <c r="B40" s="2">
        <f t="shared" si="4"/>
        <v>10.890066788022887</v>
      </c>
      <c r="C40" s="2">
        <f t="shared" si="5"/>
        <v>10.848626796093404</v>
      </c>
      <c r="D40" s="2">
        <f>$A40*D$8</f>
        <v>10.724622203665692</v>
      </c>
      <c r="E40" s="2">
        <f>$A40*E$8</f>
        <v>10.518996760564146</v>
      </c>
      <c r="F40" s="2">
        <f>$A40*F$8</f>
        <v>10.233315400570806</v>
      </c>
      <c r="G40" s="2">
        <f>$A40*G$8</f>
        <v>9.8697523313343414</v>
      </c>
      <c r="H40" s="2">
        <f>$A40*H$8</f>
        <v>9.4310744873370265</v>
      </c>
      <c r="I40" s="2">
        <f>$A40*I$8</f>
        <v>8.9206204718526028</v>
      </c>
      <c r="J40" s="2">
        <f>$A40*J$8</f>
        <v>8.3422751481594695</v>
      </c>
      <c r="K40" s="2">
        <f>$A40*K$8</f>
        <v>7.7004400733853871</v>
      </c>
      <c r="L40" s="2">
        <f>$A40*L$8</f>
        <v>7</v>
      </c>
      <c r="M40" s="2"/>
      <c r="N40" s="2"/>
      <c r="O40" s="2"/>
      <c r="P40" s="2"/>
      <c r="Q40" s="2"/>
      <c r="R40" s="2"/>
      <c r="S40" s="2"/>
    </row>
    <row r="41" spans="1:19" x14ac:dyDescent="0.25">
      <c r="A41" s="3">
        <v>8</v>
      </c>
      <c r="B41" s="2">
        <f t="shared" si="4"/>
        <v>12.445790614883299</v>
      </c>
      <c r="C41" s="2">
        <f t="shared" si="5"/>
        <v>12.398430624106748</v>
      </c>
      <c r="D41" s="2">
        <f>$A41*D$8</f>
        <v>12.256711089903648</v>
      </c>
      <c r="E41" s="2">
        <f>$A41*E$8</f>
        <v>12.021710583501882</v>
      </c>
      <c r="F41" s="2">
        <f>$A41*F$8</f>
        <v>11.695217600652349</v>
      </c>
      <c r="G41" s="2">
        <f>$A41*G$8</f>
        <v>11.27971695009639</v>
      </c>
      <c r="H41" s="2">
        <f>$A41*H$8</f>
        <v>10.778370842670887</v>
      </c>
      <c r="I41" s="2">
        <f>$A41*I$8</f>
        <v>10.194994824974403</v>
      </c>
      <c r="J41" s="2">
        <f>$A41*J$8</f>
        <v>9.5340287407536799</v>
      </c>
      <c r="K41" s="2">
        <f>$A41*K$8</f>
        <v>8.8005029410118709</v>
      </c>
      <c r="L41" s="2">
        <f>$A41*L$8</f>
        <v>8</v>
      </c>
      <c r="M41" s="2"/>
      <c r="N41" s="2"/>
      <c r="O41" s="2"/>
      <c r="P41" s="2"/>
      <c r="Q41" s="2"/>
      <c r="R41" s="2"/>
      <c r="S41" s="2"/>
    </row>
    <row r="42" spans="1:19" x14ac:dyDescent="0.25">
      <c r="A42" s="3">
        <v>9</v>
      </c>
      <c r="B42" s="2">
        <f t="shared" si="4"/>
        <v>14.00151444174371</v>
      </c>
      <c r="C42" s="2">
        <f t="shared" si="5"/>
        <v>13.948234452120092</v>
      </c>
      <c r="D42" s="2">
        <f>$A42*D$8</f>
        <v>13.788799976141604</v>
      </c>
      <c r="E42" s="2">
        <f>$A42*E$8</f>
        <v>13.524424406439618</v>
      </c>
      <c r="F42" s="2">
        <f>$A42*F$8</f>
        <v>13.157119800733891</v>
      </c>
      <c r="G42" s="2">
        <f>$A42*G$8</f>
        <v>12.689681568858438</v>
      </c>
      <c r="H42" s="2">
        <f>$A42*H$8</f>
        <v>12.125667198004747</v>
      </c>
      <c r="I42" s="2">
        <f>$A42*I$8</f>
        <v>11.469369178096203</v>
      </c>
      <c r="J42" s="2">
        <f>$A42*J$8</f>
        <v>10.72578233334789</v>
      </c>
      <c r="K42" s="2">
        <f>$A42*K$8</f>
        <v>9.9005658086383548</v>
      </c>
      <c r="L42" s="2">
        <f>$A42*L$8</f>
        <v>9</v>
      </c>
      <c r="M42" s="2"/>
      <c r="N42" s="2"/>
      <c r="O42" s="2"/>
      <c r="P42" s="2"/>
      <c r="Q42" s="2"/>
      <c r="R42" s="2"/>
      <c r="S42" s="2"/>
    </row>
    <row r="43" spans="1:19" x14ac:dyDescent="0.25">
      <c r="A43" s="3">
        <v>10</v>
      </c>
      <c r="B43" s="2">
        <f t="shared" si="4"/>
        <v>15.557238268604124</v>
      </c>
      <c r="C43" s="2">
        <f t="shared" si="5"/>
        <v>15.498038280133436</v>
      </c>
      <c r="D43" s="2">
        <f>$A43*D$8</f>
        <v>15.32088886237956</v>
      </c>
      <c r="E43" s="2">
        <f>$A43*E$8</f>
        <v>15.027138229377353</v>
      </c>
      <c r="F43" s="2">
        <f>$A43*F$8</f>
        <v>14.619022000815436</v>
      </c>
      <c r="G43" s="2">
        <f>$A43*G$8</f>
        <v>14.099646187620486</v>
      </c>
      <c r="H43" s="2">
        <f>$A43*H$8</f>
        <v>13.472963553338609</v>
      </c>
      <c r="I43" s="2">
        <f>$A43*I$8</f>
        <v>12.743743531218003</v>
      </c>
      <c r="J43" s="2">
        <f>$A43*J$8</f>
        <v>11.917535925942101</v>
      </c>
      <c r="K43" s="2">
        <f>$A43*K$8</f>
        <v>11.000628676264839</v>
      </c>
      <c r="L43" s="2">
        <f>$A43*L$8</f>
        <v>10</v>
      </c>
      <c r="M43" s="2"/>
      <c r="N43" s="2"/>
      <c r="O43" s="2"/>
      <c r="P43" s="2"/>
      <c r="Q43" s="2"/>
      <c r="R43" s="2"/>
      <c r="S43" s="2"/>
    </row>
    <row r="45" spans="1:19" x14ac:dyDescent="0.25">
      <c r="A45" s="4" t="s">
        <v>10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9" x14ac:dyDescent="0.25">
      <c r="A46" s="3" t="s">
        <v>1</v>
      </c>
      <c r="B46" s="3">
        <f>B5</f>
        <v>0</v>
      </c>
      <c r="C46" s="3">
        <f t="shared" ref="C46:P46" si="6">C5</f>
        <v>5</v>
      </c>
      <c r="D46" s="3">
        <f t="shared" si="6"/>
        <v>10</v>
      </c>
      <c r="E46" s="3">
        <f t="shared" si="6"/>
        <v>15</v>
      </c>
      <c r="F46" s="3">
        <f t="shared" si="6"/>
        <v>20</v>
      </c>
      <c r="G46" s="3">
        <f t="shared" si="6"/>
        <v>25</v>
      </c>
      <c r="H46" s="3">
        <f t="shared" si="6"/>
        <v>30</v>
      </c>
      <c r="I46" s="3">
        <f t="shared" si="6"/>
        <v>35</v>
      </c>
      <c r="J46" s="3">
        <f t="shared" si="6"/>
        <v>40</v>
      </c>
      <c r="K46" s="3">
        <f t="shared" si="6"/>
        <v>45</v>
      </c>
      <c r="L46" s="3">
        <f t="shared" si="6"/>
        <v>50</v>
      </c>
      <c r="M46" s="3">
        <f t="shared" si="6"/>
        <v>55</v>
      </c>
      <c r="N46" s="3">
        <f t="shared" si="6"/>
        <v>60</v>
      </c>
      <c r="O46" s="3">
        <f t="shared" si="6"/>
        <v>65</v>
      </c>
      <c r="P46" s="3">
        <f t="shared" si="6"/>
        <v>70</v>
      </c>
    </row>
    <row r="47" spans="1:19" x14ac:dyDescent="0.25">
      <c r="A47" s="3" t="s">
        <v>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9" x14ac:dyDescent="0.25">
      <c r="A48" s="3">
        <v>1</v>
      </c>
      <c r="B48" s="2">
        <f>$A48*B$12</f>
        <v>2.9238044001630863</v>
      </c>
      <c r="C48" s="2">
        <f t="shared" ref="C48:P57" si="7">$A48*C$12</f>
        <v>2.9126784416997831</v>
      </c>
      <c r="D48" s="2">
        <f t="shared" si="7"/>
        <v>2.879385241571816</v>
      </c>
      <c r="E48" s="2">
        <f t="shared" si="7"/>
        <v>2.8241781811351427</v>
      </c>
      <c r="F48" s="2">
        <f t="shared" si="7"/>
        <v>2.7474774194546216</v>
      </c>
      <c r="G48" s="2">
        <f t="shared" si="7"/>
        <v>2.6498666956398265</v>
      </c>
      <c r="H48" s="2">
        <f t="shared" si="7"/>
        <v>2.5320888862379554</v>
      </c>
      <c r="I48" s="2">
        <f t="shared" si="7"/>
        <v>2.3950403514947416</v>
      </c>
      <c r="J48" s="2">
        <f t="shared" si="7"/>
        <v>2.2397641135117494</v>
      </c>
      <c r="K48" s="2">
        <f t="shared" si="7"/>
        <v>2.0674419182183845</v>
      </c>
      <c r="L48" s="2">
        <f t="shared" si="7"/>
        <v>1.8793852415718164</v>
      </c>
      <c r="M48" s="2">
        <f t="shared" si="7"/>
        <v>1.6770253084330509</v>
      </c>
      <c r="N48" s="2">
        <f t="shared" si="7"/>
        <v>1.4619022000815431</v>
      </c>
      <c r="O48" s="2">
        <f t="shared" si="7"/>
        <v>1.235653133266732</v>
      </c>
      <c r="P48" s="2">
        <f t="shared" si="7"/>
        <v>1</v>
      </c>
    </row>
    <row r="49" spans="1:16" x14ac:dyDescent="0.25">
      <c r="A49" s="3">
        <v>2</v>
      </c>
      <c r="B49" s="2">
        <f t="shared" ref="B49:B57" si="8">$A49*B$12</f>
        <v>5.8476088003261726</v>
      </c>
      <c r="C49" s="2">
        <f t="shared" si="7"/>
        <v>5.8253568833995661</v>
      </c>
      <c r="D49" s="2">
        <f t="shared" si="7"/>
        <v>5.7587704831436319</v>
      </c>
      <c r="E49" s="2">
        <f t="shared" si="7"/>
        <v>5.6483563622702855</v>
      </c>
      <c r="F49" s="2">
        <f t="shared" si="7"/>
        <v>5.4949548389092433</v>
      </c>
      <c r="G49" s="2">
        <f t="shared" si="7"/>
        <v>5.2997333912796529</v>
      </c>
      <c r="H49" s="2">
        <f t="shared" si="7"/>
        <v>5.0641777724759107</v>
      </c>
      <c r="I49" s="2">
        <f t="shared" si="7"/>
        <v>4.7900807029894832</v>
      </c>
      <c r="J49" s="2">
        <f t="shared" si="7"/>
        <v>4.4795282270234988</v>
      </c>
      <c r="K49" s="2">
        <f t="shared" si="7"/>
        <v>4.134883836436769</v>
      </c>
      <c r="L49" s="2">
        <f t="shared" si="7"/>
        <v>3.7587704831436328</v>
      </c>
      <c r="M49" s="2">
        <f t="shared" si="7"/>
        <v>3.3540506168661017</v>
      </c>
      <c r="N49" s="2">
        <f t="shared" si="7"/>
        <v>2.9238044001630863</v>
      </c>
      <c r="O49" s="2">
        <f t="shared" si="7"/>
        <v>2.471306266533464</v>
      </c>
      <c r="P49" s="2">
        <f t="shared" si="7"/>
        <v>2</v>
      </c>
    </row>
    <row r="50" spans="1:16" x14ac:dyDescent="0.25">
      <c r="A50" s="3">
        <v>3</v>
      </c>
      <c r="B50" s="2">
        <f t="shared" si="8"/>
        <v>8.7714132004892598</v>
      </c>
      <c r="C50" s="2">
        <f t="shared" si="7"/>
        <v>8.7380353250993501</v>
      </c>
      <c r="D50" s="2">
        <f t="shared" si="7"/>
        <v>8.6381557247154479</v>
      </c>
      <c r="E50" s="2">
        <f t="shared" si="7"/>
        <v>8.4725345434054287</v>
      </c>
      <c r="F50" s="2">
        <f t="shared" si="7"/>
        <v>8.2424322583638645</v>
      </c>
      <c r="G50" s="2">
        <f t="shared" si="7"/>
        <v>7.9496000869194798</v>
      </c>
      <c r="H50" s="2">
        <f t="shared" si="7"/>
        <v>7.5962666587138656</v>
      </c>
      <c r="I50" s="2">
        <f t="shared" si="7"/>
        <v>7.1851210544842248</v>
      </c>
      <c r="J50" s="2">
        <f t="shared" si="7"/>
        <v>6.7192923405352483</v>
      </c>
      <c r="K50" s="2">
        <f t="shared" si="7"/>
        <v>6.2023257546551536</v>
      </c>
      <c r="L50" s="2">
        <f t="shared" si="7"/>
        <v>5.6381557247154497</v>
      </c>
      <c r="M50" s="2">
        <f t="shared" si="7"/>
        <v>5.0310759252991524</v>
      </c>
      <c r="N50" s="2">
        <f t="shared" si="7"/>
        <v>4.3857066002446299</v>
      </c>
      <c r="O50" s="2">
        <f t="shared" si="7"/>
        <v>3.706959399800196</v>
      </c>
      <c r="P50" s="2">
        <f t="shared" si="7"/>
        <v>3</v>
      </c>
    </row>
    <row r="51" spans="1:16" x14ac:dyDescent="0.25">
      <c r="A51" s="3">
        <v>4</v>
      </c>
      <c r="B51" s="2">
        <f t="shared" si="8"/>
        <v>11.695217600652345</v>
      </c>
      <c r="C51" s="2">
        <f t="shared" si="7"/>
        <v>11.650713766799132</v>
      </c>
      <c r="D51" s="2">
        <f t="shared" si="7"/>
        <v>11.517540966287264</v>
      </c>
      <c r="E51" s="2">
        <f t="shared" si="7"/>
        <v>11.296712724540571</v>
      </c>
      <c r="F51" s="2">
        <f t="shared" si="7"/>
        <v>10.989909677818487</v>
      </c>
      <c r="G51" s="2">
        <f t="shared" si="7"/>
        <v>10.599466782559306</v>
      </c>
      <c r="H51" s="2">
        <f t="shared" si="7"/>
        <v>10.128355544951821</v>
      </c>
      <c r="I51" s="2">
        <f t="shared" si="7"/>
        <v>9.5801614059789664</v>
      </c>
      <c r="J51" s="2">
        <f t="shared" si="7"/>
        <v>8.9590564540469977</v>
      </c>
      <c r="K51" s="2">
        <f t="shared" si="7"/>
        <v>8.2697676728735381</v>
      </c>
      <c r="L51" s="2">
        <f t="shared" si="7"/>
        <v>7.5175409662872656</v>
      </c>
      <c r="M51" s="2">
        <f t="shared" si="7"/>
        <v>6.7081012337322035</v>
      </c>
      <c r="N51" s="2">
        <f t="shared" si="7"/>
        <v>5.8476088003261726</v>
      </c>
      <c r="O51" s="2">
        <f t="shared" si="7"/>
        <v>4.9426125330669279</v>
      </c>
      <c r="P51" s="2">
        <f t="shared" si="7"/>
        <v>4</v>
      </c>
    </row>
    <row r="52" spans="1:16" x14ac:dyDescent="0.25">
      <c r="A52" s="3">
        <v>5</v>
      </c>
      <c r="B52" s="2">
        <f t="shared" si="8"/>
        <v>14.619022000815431</v>
      </c>
      <c r="C52" s="2">
        <f t="shared" si="7"/>
        <v>14.563392208498914</v>
      </c>
      <c r="D52" s="2">
        <f t="shared" si="7"/>
        <v>14.39692620785908</v>
      </c>
      <c r="E52" s="2">
        <f t="shared" si="7"/>
        <v>14.120890905675713</v>
      </c>
      <c r="F52" s="2">
        <f t="shared" si="7"/>
        <v>13.737387097273109</v>
      </c>
      <c r="G52" s="2">
        <f t="shared" si="7"/>
        <v>13.249333478199132</v>
      </c>
      <c r="H52" s="2">
        <f t="shared" si="7"/>
        <v>12.660444431189777</v>
      </c>
      <c r="I52" s="2">
        <f t="shared" si="7"/>
        <v>11.975201757473709</v>
      </c>
      <c r="J52" s="2">
        <f t="shared" si="7"/>
        <v>11.198820567558748</v>
      </c>
      <c r="K52" s="2">
        <f t="shared" si="7"/>
        <v>10.337209591091923</v>
      </c>
      <c r="L52" s="2">
        <f t="shared" si="7"/>
        <v>9.3969262078590816</v>
      </c>
      <c r="M52" s="2">
        <f t="shared" si="7"/>
        <v>8.3851265421652545</v>
      </c>
      <c r="N52" s="2">
        <f t="shared" si="7"/>
        <v>7.3095110004077153</v>
      </c>
      <c r="O52" s="2">
        <f t="shared" si="7"/>
        <v>6.1782656663336599</v>
      </c>
      <c r="P52" s="2">
        <f t="shared" si="7"/>
        <v>5</v>
      </c>
    </row>
    <row r="53" spans="1:16" x14ac:dyDescent="0.25">
      <c r="A53" s="3">
        <v>6</v>
      </c>
      <c r="B53" s="2">
        <f t="shared" si="8"/>
        <v>17.54282640097852</v>
      </c>
      <c r="C53" s="2">
        <f t="shared" si="7"/>
        <v>17.4760706501987</v>
      </c>
      <c r="D53" s="2">
        <f t="shared" si="7"/>
        <v>17.276311449430896</v>
      </c>
      <c r="E53" s="2">
        <f t="shared" si="7"/>
        <v>16.945069086810857</v>
      </c>
      <c r="F53" s="2">
        <f t="shared" si="7"/>
        <v>16.484864516727729</v>
      </c>
      <c r="G53" s="2">
        <f t="shared" si="7"/>
        <v>15.89920017383896</v>
      </c>
      <c r="H53" s="2">
        <f t="shared" si="7"/>
        <v>15.192533317427731</v>
      </c>
      <c r="I53" s="2">
        <f t="shared" si="7"/>
        <v>14.37024210896845</v>
      </c>
      <c r="J53" s="2">
        <f t="shared" si="7"/>
        <v>13.438584681070497</v>
      </c>
      <c r="K53" s="2">
        <f t="shared" si="7"/>
        <v>12.404651509310307</v>
      </c>
      <c r="L53" s="2">
        <f t="shared" si="7"/>
        <v>11.276311449430899</v>
      </c>
      <c r="M53" s="2">
        <f t="shared" si="7"/>
        <v>10.062151850598305</v>
      </c>
      <c r="N53" s="2">
        <f t="shared" si="7"/>
        <v>8.7714132004892598</v>
      </c>
      <c r="O53" s="2">
        <f t="shared" si="7"/>
        <v>7.4139187996003919</v>
      </c>
      <c r="P53" s="2">
        <f t="shared" si="7"/>
        <v>6</v>
      </c>
    </row>
    <row r="54" spans="1:16" x14ac:dyDescent="0.25">
      <c r="A54" s="3">
        <v>7</v>
      </c>
      <c r="B54" s="2">
        <f t="shared" si="8"/>
        <v>20.466630801141605</v>
      </c>
      <c r="C54" s="2">
        <f t="shared" si="7"/>
        <v>20.388749091898482</v>
      </c>
      <c r="D54" s="2">
        <f t="shared" si="7"/>
        <v>20.15569669100271</v>
      </c>
      <c r="E54" s="2">
        <f t="shared" si="7"/>
        <v>19.769247267946</v>
      </c>
      <c r="F54" s="2">
        <f t="shared" si="7"/>
        <v>19.232341936182351</v>
      </c>
      <c r="G54" s="2">
        <f t="shared" si="7"/>
        <v>18.549066869478786</v>
      </c>
      <c r="H54" s="2">
        <f t="shared" si="7"/>
        <v>17.724622203665689</v>
      </c>
      <c r="I54" s="2">
        <f t="shared" si="7"/>
        <v>16.76528246046319</v>
      </c>
      <c r="J54" s="2">
        <f t="shared" si="7"/>
        <v>15.678348794582245</v>
      </c>
      <c r="K54" s="2">
        <f t="shared" si="7"/>
        <v>14.472093427528691</v>
      </c>
      <c r="L54" s="2">
        <f t="shared" si="7"/>
        <v>13.155696691002715</v>
      </c>
      <c r="M54" s="2">
        <f t="shared" si="7"/>
        <v>11.739177159031357</v>
      </c>
      <c r="N54" s="2">
        <f t="shared" si="7"/>
        <v>10.233315400570802</v>
      </c>
      <c r="O54" s="2">
        <f t="shared" si="7"/>
        <v>8.6495719328671239</v>
      </c>
      <c r="P54" s="2">
        <f t="shared" si="7"/>
        <v>7</v>
      </c>
    </row>
    <row r="55" spans="1:16" x14ac:dyDescent="0.25">
      <c r="A55" s="3">
        <v>8</v>
      </c>
      <c r="B55" s="2">
        <f t="shared" si="8"/>
        <v>23.39043520130469</v>
      </c>
      <c r="C55" s="2">
        <f t="shared" si="7"/>
        <v>23.301427533598265</v>
      </c>
      <c r="D55" s="2">
        <f t="shared" si="7"/>
        <v>23.035081932574528</v>
      </c>
      <c r="E55" s="2">
        <f t="shared" si="7"/>
        <v>22.593425449081142</v>
      </c>
      <c r="F55" s="2">
        <f t="shared" si="7"/>
        <v>21.979819355636973</v>
      </c>
      <c r="G55" s="2">
        <f t="shared" si="7"/>
        <v>21.198933565118612</v>
      </c>
      <c r="H55" s="2">
        <f t="shared" si="7"/>
        <v>20.256711089903643</v>
      </c>
      <c r="I55" s="2">
        <f t="shared" si="7"/>
        <v>19.160322811957933</v>
      </c>
      <c r="J55" s="2">
        <f t="shared" si="7"/>
        <v>17.918112908093995</v>
      </c>
      <c r="K55" s="2">
        <f t="shared" si="7"/>
        <v>16.539535345747076</v>
      </c>
      <c r="L55" s="2">
        <f t="shared" si="7"/>
        <v>15.035081932574531</v>
      </c>
      <c r="M55" s="2">
        <f t="shared" si="7"/>
        <v>13.416202467464407</v>
      </c>
      <c r="N55" s="2">
        <f t="shared" si="7"/>
        <v>11.695217600652345</v>
      </c>
      <c r="O55" s="2">
        <f t="shared" si="7"/>
        <v>9.8852250661338559</v>
      </c>
      <c r="P55" s="2">
        <f t="shared" si="7"/>
        <v>8</v>
      </c>
    </row>
    <row r="56" spans="1:16" x14ac:dyDescent="0.25">
      <c r="A56" s="3">
        <v>9</v>
      </c>
      <c r="B56" s="2">
        <f t="shared" si="8"/>
        <v>26.314239601467776</v>
      </c>
      <c r="C56" s="2">
        <f t="shared" si="7"/>
        <v>26.214105975298047</v>
      </c>
      <c r="D56" s="2">
        <f t="shared" si="7"/>
        <v>25.914467174146345</v>
      </c>
      <c r="E56" s="2">
        <f t="shared" si="7"/>
        <v>25.417603630216284</v>
      </c>
      <c r="F56" s="2">
        <f t="shared" si="7"/>
        <v>24.727296775091595</v>
      </c>
      <c r="G56" s="2">
        <f t="shared" si="7"/>
        <v>23.848800260758438</v>
      </c>
      <c r="H56" s="2">
        <f t="shared" si="7"/>
        <v>22.788799976141597</v>
      </c>
      <c r="I56" s="2">
        <f t="shared" si="7"/>
        <v>21.555363163452675</v>
      </c>
      <c r="J56" s="2">
        <f t="shared" si="7"/>
        <v>20.157877021605746</v>
      </c>
      <c r="K56" s="2">
        <f t="shared" si="7"/>
        <v>18.606977263965462</v>
      </c>
      <c r="L56" s="2">
        <f t="shared" si="7"/>
        <v>16.914467174146349</v>
      </c>
      <c r="M56" s="2">
        <f t="shared" si="7"/>
        <v>15.093227775897457</v>
      </c>
      <c r="N56" s="2">
        <f t="shared" si="7"/>
        <v>13.157119800733888</v>
      </c>
      <c r="O56" s="2">
        <f t="shared" si="7"/>
        <v>11.120878199400588</v>
      </c>
      <c r="P56" s="2">
        <f t="shared" si="7"/>
        <v>9</v>
      </c>
    </row>
    <row r="57" spans="1:16" x14ac:dyDescent="0.25">
      <c r="A57" s="3">
        <v>10</v>
      </c>
      <c r="B57" s="2">
        <f t="shared" si="8"/>
        <v>29.238044001630861</v>
      </c>
      <c r="C57" s="2">
        <f t="shared" si="7"/>
        <v>29.126784416997829</v>
      </c>
      <c r="D57" s="2">
        <f t="shared" si="7"/>
        <v>28.79385241571816</v>
      </c>
      <c r="E57" s="2">
        <f t="shared" si="7"/>
        <v>28.241781811351427</v>
      </c>
      <c r="F57" s="2">
        <f t="shared" si="7"/>
        <v>27.474774194546217</v>
      </c>
      <c r="G57" s="2">
        <f t="shared" si="7"/>
        <v>26.498666956398264</v>
      </c>
      <c r="H57" s="2">
        <f t="shared" si="7"/>
        <v>25.320888862379554</v>
      </c>
      <c r="I57" s="2">
        <f t="shared" si="7"/>
        <v>23.950403514947418</v>
      </c>
      <c r="J57" s="2">
        <f t="shared" si="7"/>
        <v>22.397641135117496</v>
      </c>
      <c r="K57" s="2">
        <f t="shared" si="7"/>
        <v>20.674419182183847</v>
      </c>
      <c r="L57" s="2">
        <f t="shared" si="7"/>
        <v>18.793852415718163</v>
      </c>
      <c r="M57" s="2">
        <f t="shared" si="7"/>
        <v>16.770253084330509</v>
      </c>
      <c r="N57" s="2">
        <f t="shared" si="7"/>
        <v>14.619022000815431</v>
      </c>
      <c r="O57" s="2">
        <f t="shared" si="7"/>
        <v>12.35653133266732</v>
      </c>
      <c r="P57" s="2">
        <f t="shared" si="7"/>
        <v>10</v>
      </c>
    </row>
  </sheetData>
  <mergeCells count="5">
    <mergeCell ref="A4:S4"/>
    <mergeCell ref="A17:N17"/>
    <mergeCell ref="A31:L31"/>
    <mergeCell ref="A45:L45"/>
    <mergeCell ref="M45:P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Audebrand</dc:creator>
  <cp:lastModifiedBy>Franck Audebrand</cp:lastModifiedBy>
  <dcterms:created xsi:type="dcterms:W3CDTF">2011-06-29T08:24:44Z</dcterms:created>
  <dcterms:modified xsi:type="dcterms:W3CDTF">2011-06-29T10:20:03Z</dcterms:modified>
</cp:coreProperties>
</file>