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004" windowHeight="9996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<sst xmlns="http://schemas.openxmlformats.org/spreadsheetml/2006/main" count="219" uniqueCount="120">
  <si>
    <t>pierre 2</t>
  </si>
  <si>
    <t>amistat</t>
  </si>
  <si>
    <t>diluant</t>
  </si>
  <si>
    <t>TRITON</t>
  </si>
  <si>
    <t>friouldionysos</t>
  </si>
  <si>
    <t>Now</t>
  </si>
  <si>
    <t>yann.enzo</t>
  </si>
  <si>
    <t>motard34</t>
  </si>
  <si>
    <t>epsilon</t>
  </si>
  <si>
    <t>ambre</t>
  </si>
  <si>
    <t>bdnp</t>
  </si>
  <si>
    <t>menhir</t>
  </si>
  <si>
    <t>Toulon</t>
  </si>
  <si>
    <t>Dépôt Estaque</t>
  </si>
  <si>
    <t>Estaque en mai</t>
  </si>
  <si>
    <t>Palavas</t>
  </si>
  <si>
    <t>Bordeaux</t>
  </si>
  <si>
    <t>Sarkis</t>
  </si>
  <si>
    <t>STELLASPEED</t>
  </si>
  <si>
    <t>gwenhadu</t>
  </si>
  <si>
    <t>meque</t>
  </si>
  <si>
    <t>Toulon, Leucat, Sète</t>
  </si>
  <si>
    <t>Tobago</t>
  </si>
  <si>
    <t>Castellano</t>
  </si>
  <si>
    <t>cocobalt</t>
  </si>
  <si>
    <t>Calou</t>
  </si>
  <si>
    <t>JP13</t>
  </si>
  <si>
    <t>2,5L</t>
  </si>
  <si>
    <t>0,75L</t>
  </si>
  <si>
    <t>Anore</t>
  </si>
  <si>
    <t>PdeB</t>
  </si>
  <si>
    <t>Carpe Diem</t>
  </si>
  <si>
    <t>Bandol</t>
  </si>
  <si>
    <t>Total</t>
  </si>
  <si>
    <t>Samarkande</t>
  </si>
  <si>
    <t>Passoa</t>
  </si>
  <si>
    <t>Domde</t>
  </si>
  <si>
    <t>Noel13</t>
  </si>
  <si>
    <t>Marseille PdeB</t>
  </si>
  <si>
    <t xml:space="preserve">Port Cam </t>
  </si>
  <si>
    <t>Ajaga</t>
  </si>
  <si>
    <t>Vendée</t>
  </si>
  <si>
    <t>Ger</t>
  </si>
  <si>
    <t>Port Cam</t>
  </si>
  <si>
    <t>Boute</t>
  </si>
  <si>
    <t>Narbonne</t>
  </si>
  <si>
    <t>Jack56</t>
  </si>
  <si>
    <t>Golfe Juan</t>
  </si>
  <si>
    <t>Alberdadi</t>
  </si>
  <si>
    <t xml:space="preserve">   =</t>
  </si>
  <si>
    <t>x</t>
  </si>
  <si>
    <t xml:space="preserve"> =</t>
  </si>
  <si>
    <t>1kg</t>
  </si>
  <si>
    <t>3kg</t>
  </si>
  <si>
    <t xml:space="preserve"> +</t>
  </si>
  <si>
    <t>Willy13</t>
  </si>
  <si>
    <t>jm13</t>
  </si>
  <si>
    <t>PdeB, nautique</t>
  </si>
  <si>
    <t>ile de fustel</t>
  </si>
  <si>
    <t>duvanacker</t>
  </si>
  <si>
    <t>Port Cam, Palavas</t>
  </si>
  <si>
    <t>La Ciotat</t>
  </si>
  <si>
    <t>matelot@19058</t>
  </si>
  <si>
    <t>Martingale</t>
  </si>
  <si>
    <t>roland6142</t>
  </si>
  <si>
    <t>Sète</t>
  </si>
  <si>
    <t>Leucate-&gt;66 11 Bordeaux</t>
  </si>
  <si>
    <t>niji</t>
  </si>
  <si>
    <t>Kermoco</t>
  </si>
  <si>
    <t>nacouda</t>
  </si>
  <si>
    <t>Blabla transport -&gt;port Cam</t>
  </si>
  <si>
    <t>gilberto</t>
  </si>
  <si>
    <t>KRYSIA</t>
  </si>
  <si>
    <t xml:space="preserve">Marseille </t>
  </si>
  <si>
    <t>guy13116</t>
  </si>
  <si>
    <r>
      <t xml:space="preserve">gatsby </t>
    </r>
    <r>
      <rPr>
        <b/>
        <sz val="10"/>
        <color indexed="40"/>
        <rFont val="Arial"/>
        <family val="2"/>
      </rPr>
      <t>===</t>
    </r>
  </si>
  <si>
    <t>tirosa</t>
  </si>
  <si>
    <t>Récap le 17/02/2012</t>
  </si>
  <si>
    <t>Récap le 22/02/2012</t>
  </si>
  <si>
    <t>ruellan</t>
  </si>
  <si>
    <t>fredau13</t>
  </si>
  <si>
    <t>henry56</t>
  </si>
  <si>
    <t>mokata</t>
  </si>
  <si>
    <t>le 28/2</t>
  </si>
  <si>
    <t>Port Camargue</t>
  </si>
  <si>
    <t>Gruissan</t>
  </si>
  <si>
    <t>pierre2</t>
  </si>
  <si>
    <t>now</t>
  </si>
  <si>
    <t>anore</t>
  </si>
  <si>
    <t>Leucate</t>
  </si>
  <si>
    <t>passoa</t>
  </si>
  <si>
    <t>domde</t>
  </si>
  <si>
    <t>noël13</t>
  </si>
  <si>
    <t>ger</t>
  </si>
  <si>
    <t>alberdadi</t>
  </si>
  <si>
    <t>willy13</t>
  </si>
  <si>
    <t>kermoco</t>
  </si>
  <si>
    <t>Narbone</t>
  </si>
  <si>
    <t>boute</t>
  </si>
  <si>
    <t>martingale</t>
  </si>
  <si>
    <t>sarkis Serge Diradourian</t>
  </si>
  <si>
    <t>motard 34 Eric Fouilloux</t>
  </si>
  <si>
    <t>willy13 Jean-Claude Bijou</t>
  </si>
  <si>
    <t xml:space="preserve">gwenhadu </t>
  </si>
  <si>
    <t xml:space="preserve">sarkis </t>
  </si>
  <si>
    <t xml:space="preserve">fredau13 </t>
  </si>
  <si>
    <t xml:space="preserve">JP13 </t>
  </si>
  <si>
    <t>motard 34</t>
  </si>
  <si>
    <t>samarkand</t>
  </si>
  <si>
    <t>samarkand David Martin</t>
  </si>
  <si>
    <t>tirosa Frederic Makeeff</t>
  </si>
  <si>
    <t>epsilon Marc Mininno</t>
  </si>
  <si>
    <t>cocobalt Jean-Luc Lamoureux</t>
  </si>
  <si>
    <t>JP13 Jean-Pierre Rodde</t>
  </si>
  <si>
    <t>gwenhadu Jean-Luc Le Guen</t>
  </si>
  <si>
    <t>fredau13 Frédéric Bouchard</t>
  </si>
  <si>
    <t>kermoco Jacques JOSEPH</t>
  </si>
  <si>
    <t>mokata Jean Paul Estienne</t>
  </si>
  <si>
    <t xml:space="preserve">83 06 </t>
  </si>
  <si>
    <t>Cases colorées = identité reçue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</si>
</sst>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color indexed="40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15" applyFont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15" applyFont="1" applyBorder="1" applyAlignment="1">
      <alignment/>
    </xf>
    <xf numFmtId="0" fontId="0" fillId="0" borderId="2" xfId="15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15" applyFont="1" applyBorder="1" applyAlignment="1">
      <alignment horizontal="center" vertical="center"/>
    </xf>
    <xf numFmtId="0" fontId="0" fillId="0" borderId="14" xfId="15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0" xfId="15" applyFont="1" applyBorder="1" applyAlignment="1">
      <alignment/>
    </xf>
    <xf numFmtId="0" fontId="0" fillId="0" borderId="8" xfId="0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5" borderId="2" xfId="15" applyFont="1" applyFill="1" applyBorder="1" applyAlignment="1">
      <alignment/>
    </xf>
    <xf numFmtId="0" fontId="0" fillId="5" borderId="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" xfId="15" applyFont="1" applyFill="1" applyBorder="1" applyAlignment="1">
      <alignment/>
    </xf>
    <xf numFmtId="0" fontId="0" fillId="0" borderId="2" xfId="0" applyFill="1" applyBorder="1" applyAlignment="1">
      <alignment/>
    </xf>
    <xf numFmtId="0" fontId="0" fillId="6" borderId="6" xfId="0" applyFill="1" applyBorder="1" applyAlignment="1">
      <alignment horizontal="center" vertical="center"/>
    </xf>
    <xf numFmtId="0" fontId="0" fillId="6" borderId="2" xfId="15" applyFont="1" applyFill="1" applyBorder="1" applyAlignment="1">
      <alignment horizontal="center" vertical="center"/>
    </xf>
    <xf numFmtId="0" fontId="0" fillId="6" borderId="14" xfId="15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7" borderId="14" xfId="15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8" borderId="14" xfId="15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6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14" xfId="15" applyFont="1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4" xfId="0" applyFill="1" applyBorder="1" applyAlignment="1">
      <alignment/>
    </xf>
    <xf numFmtId="0" fontId="0" fillId="12" borderId="13" xfId="15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4" borderId="16" xfId="0" applyFill="1" applyBorder="1" applyAlignment="1">
      <alignment/>
    </xf>
    <xf numFmtId="0" fontId="0" fillId="0" borderId="39" xfId="0" applyBorder="1" applyAlignment="1">
      <alignment horizontal="center" vertical="center" wrapText="1" shrinkToFit="1"/>
    </xf>
    <xf numFmtId="0" fontId="0" fillId="9" borderId="39" xfId="0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40" xfId="15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7" borderId="40" xfId="0" applyFill="1" applyBorder="1" applyAlignment="1">
      <alignment horizontal="center" vertical="center" wrapText="1" shrinkToFit="1"/>
    </xf>
    <xf numFmtId="0" fontId="2" fillId="2" borderId="4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5" borderId="42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0" fillId="9" borderId="40" xfId="15" applyFont="1" applyFill="1" applyBorder="1" applyAlignment="1">
      <alignment horizontal="center" vertical="center" wrapText="1" shrinkToFit="1"/>
    </xf>
    <xf numFmtId="0" fontId="0" fillId="8" borderId="14" xfId="0" applyFill="1" applyBorder="1" applyAlignment="1">
      <alignment horizontal="center" vertical="center" wrapText="1" shrinkToFit="1"/>
    </xf>
    <xf numFmtId="0" fontId="0" fillId="13" borderId="40" xfId="0" applyFill="1" applyBorder="1" applyAlignment="1">
      <alignment horizontal="center" vertical="center" wrapText="1" shrinkToFit="1"/>
    </xf>
    <xf numFmtId="0" fontId="0" fillId="10" borderId="25" xfId="0" applyFill="1" applyBorder="1" applyAlignment="1">
      <alignment horizontal="center" vertical="center" wrapText="1" shrinkToFit="1"/>
    </xf>
    <xf numFmtId="0" fontId="0" fillId="12" borderId="44" xfId="0" applyFill="1" applyBorder="1" applyAlignment="1">
      <alignment horizontal="center" vertical="center" wrapText="1" shrinkToFit="1"/>
    </xf>
    <xf numFmtId="0" fontId="0" fillId="13" borderId="44" xfId="0" applyFill="1" applyBorder="1" applyAlignment="1">
      <alignment horizontal="center" vertical="center" wrapText="1" shrinkToFit="1"/>
    </xf>
    <xf numFmtId="0" fontId="0" fillId="14" borderId="44" xfId="0" applyFill="1" applyBorder="1" applyAlignment="1">
      <alignment horizontal="center" vertical="center" wrapText="1" shrinkToFit="1"/>
    </xf>
    <xf numFmtId="0" fontId="0" fillId="11" borderId="44" xfId="0" applyFill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9" borderId="44" xfId="0" applyFill="1" applyBorder="1" applyAlignment="1">
      <alignment horizontal="center" vertical="center" wrapText="1" shrinkToFit="1"/>
    </xf>
    <xf numFmtId="0" fontId="0" fillId="7" borderId="44" xfId="0" applyFill="1" applyBorder="1" applyAlignment="1">
      <alignment horizontal="center" vertical="center" wrapText="1" shrinkToFit="1"/>
    </xf>
    <xf numFmtId="0" fontId="0" fillId="8" borderId="26" xfId="0" applyFill="1" applyBorder="1" applyAlignment="1">
      <alignment horizontal="center" vertical="center" wrapText="1" shrinkToFit="1"/>
    </xf>
    <xf numFmtId="0" fontId="0" fillId="0" borderId="4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 shrinkToFit="1"/>
    </xf>
    <xf numFmtId="0" fontId="0" fillId="0" borderId="40" xfId="0" applyBorder="1" applyAlignment="1">
      <alignment/>
    </xf>
    <xf numFmtId="0" fontId="0" fillId="8" borderId="40" xfId="0" applyFill="1" applyBorder="1" applyAlignment="1">
      <alignment horizontal="center" vertical="center" wrapText="1" shrinkToFit="1"/>
    </xf>
    <xf numFmtId="0" fontId="0" fillId="7" borderId="4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13" borderId="39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12" xfId="0" applyBorder="1" applyAlignment="1">
      <alignment/>
    </xf>
    <xf numFmtId="0" fontId="0" fillId="16" borderId="0" xfId="0" applyFill="1" applyAlignment="1">
      <alignment/>
    </xf>
    <xf numFmtId="0" fontId="0" fillId="8" borderId="50" xfId="0" applyFill="1" applyBorder="1" applyAlignment="1">
      <alignment horizontal="center" vertical="center" wrapText="1" shrinkToFit="1"/>
    </xf>
    <xf numFmtId="0" fontId="0" fillId="16" borderId="50" xfId="0" applyFill="1" applyBorder="1" applyAlignment="1">
      <alignment horizontal="center" vertical="center" wrapText="1" shrinkToFit="1"/>
    </xf>
    <xf numFmtId="0" fontId="0" fillId="16" borderId="13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16" borderId="39" xfId="0" applyFill="1" applyBorder="1" applyAlignment="1">
      <alignment horizontal="center" vertical="center" wrapText="1"/>
    </xf>
    <xf numFmtId="0" fontId="0" fillId="16" borderId="51" xfId="0" applyFill="1" applyBorder="1" applyAlignment="1">
      <alignment horizontal="center" vertical="center" wrapText="1" shrinkToFit="1"/>
    </xf>
    <xf numFmtId="0" fontId="0" fillId="16" borderId="14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javascript:void(0)" TargetMode="External" /><Relationship Id="rId5" Type="http://schemas.openxmlformats.org/officeDocument/2006/relationships/hyperlink" Target="javascript:void(0)" TargetMode="External" /><Relationship Id="rId6" Type="http://schemas.openxmlformats.org/officeDocument/2006/relationships/hyperlink" Target="javascript:void(0)" TargetMode="External" /><Relationship Id="rId7" Type="http://schemas.openxmlformats.org/officeDocument/2006/relationships/hyperlink" Target="javascript:void(0)" TargetMode="External" /><Relationship Id="rId8" Type="http://schemas.openxmlformats.org/officeDocument/2006/relationships/hyperlink" Target="javascript:void(0)" TargetMode="External" /><Relationship Id="rId9" Type="http://schemas.openxmlformats.org/officeDocument/2006/relationships/hyperlink" Target="javascript:void(0)" TargetMode="External" /><Relationship Id="rId10" Type="http://schemas.openxmlformats.org/officeDocument/2006/relationships/hyperlink" Target="javascript:void(0)" TargetMode="External" /><Relationship Id="rId11" Type="http://schemas.openxmlformats.org/officeDocument/2006/relationships/hyperlink" Target="javascript:void(0)" TargetMode="External" /><Relationship Id="rId12" Type="http://schemas.openxmlformats.org/officeDocument/2006/relationships/hyperlink" Target="mailto:matelot@19058" TargetMode="External" /><Relationship Id="rId13" Type="http://schemas.openxmlformats.org/officeDocument/2006/relationships/hyperlink" Target="javascript:void(0)" TargetMode="External" /><Relationship Id="rId14" Type="http://schemas.openxmlformats.org/officeDocument/2006/relationships/hyperlink" Target="javascript:void(0)" TargetMode="External" /><Relationship Id="rId15" Type="http://schemas.openxmlformats.org/officeDocument/2006/relationships/hyperlink" Target="javascript:void(0)" TargetMode="External" /><Relationship Id="rId16" Type="http://schemas.openxmlformats.org/officeDocument/2006/relationships/hyperlink" Target="javascript:void(0)" TargetMode="External" /><Relationship Id="rId17" Type="http://schemas.openxmlformats.org/officeDocument/2006/relationships/hyperlink" Target="javascript:void(0)" TargetMode="External" /><Relationship Id="rId18" Type="http://schemas.openxmlformats.org/officeDocument/2006/relationships/hyperlink" Target="javascript:void(0)" TargetMode="External" /><Relationship Id="rId1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23">
      <selection activeCell="U25" sqref="U25"/>
    </sheetView>
  </sheetViews>
  <sheetFormatPr defaultColWidth="11.421875" defaultRowHeight="12.75"/>
  <cols>
    <col min="1" max="1" width="16.140625" style="0" customWidth="1"/>
    <col min="2" max="2" width="18.28125" style="0" customWidth="1"/>
    <col min="3" max="15" width="6.7109375" style="0" customWidth="1"/>
    <col min="16" max="16" width="6.421875" style="0" customWidth="1"/>
    <col min="17" max="17" width="6.00390625" style="0" customWidth="1"/>
    <col min="18" max="18" width="5.28125" style="49" customWidth="1"/>
    <col min="19" max="19" width="4.421875" style="0" customWidth="1"/>
    <col min="20" max="20" width="4.00390625" style="0" customWidth="1"/>
  </cols>
  <sheetData>
    <row r="1" spans="1:15" ht="13.5" customHeight="1" thickBot="1">
      <c r="A1" s="9"/>
      <c r="B1" s="9"/>
      <c r="C1" s="134" t="s">
        <v>3</v>
      </c>
      <c r="D1" s="135"/>
      <c r="E1" s="136" t="s">
        <v>3</v>
      </c>
      <c r="F1" s="137"/>
      <c r="G1" s="138" t="s">
        <v>3</v>
      </c>
      <c r="H1" s="139"/>
      <c r="I1" s="140" t="s">
        <v>3</v>
      </c>
      <c r="J1" s="141"/>
      <c r="K1" s="132" t="s">
        <v>18</v>
      </c>
      <c r="L1" s="133"/>
      <c r="M1" s="130" t="s">
        <v>18</v>
      </c>
      <c r="N1" s="131"/>
      <c r="O1" s="12" t="s">
        <v>2</v>
      </c>
    </row>
    <row r="2" spans="1:15" ht="13.5" customHeight="1" thickBot="1">
      <c r="A2" s="9"/>
      <c r="B2" s="9"/>
      <c r="C2" s="67" t="s">
        <v>27</v>
      </c>
      <c r="D2" s="68" t="s">
        <v>28</v>
      </c>
      <c r="E2" s="69" t="s">
        <v>27</v>
      </c>
      <c r="F2" s="70" t="s">
        <v>28</v>
      </c>
      <c r="G2" s="11" t="s">
        <v>27</v>
      </c>
      <c r="H2" s="10" t="s">
        <v>28</v>
      </c>
      <c r="I2" s="15" t="s">
        <v>27</v>
      </c>
      <c r="J2" s="10" t="s">
        <v>28</v>
      </c>
      <c r="K2" s="15" t="s">
        <v>27</v>
      </c>
      <c r="L2" s="81" t="s">
        <v>28</v>
      </c>
      <c r="M2" s="11" t="s">
        <v>27</v>
      </c>
      <c r="N2" s="90" t="s">
        <v>28</v>
      </c>
      <c r="O2" s="16"/>
    </row>
    <row r="3" spans="1:15" ht="12.75">
      <c r="A3" s="6" t="s">
        <v>1</v>
      </c>
      <c r="B3" s="117" t="s">
        <v>85</v>
      </c>
      <c r="C3" s="75"/>
      <c r="D3" s="76"/>
      <c r="E3" s="66">
        <v>4</v>
      </c>
      <c r="F3" s="32"/>
      <c r="G3" s="31"/>
      <c r="H3" s="32"/>
      <c r="I3" s="33"/>
      <c r="J3" s="34"/>
      <c r="K3" s="31"/>
      <c r="L3" s="82"/>
      <c r="M3" s="88"/>
      <c r="N3" s="89"/>
      <c r="O3" s="12">
        <v>2</v>
      </c>
    </row>
    <row r="4" spans="1:15" ht="12.75">
      <c r="A4" s="95" t="s">
        <v>0</v>
      </c>
      <c r="B4" s="108" t="s">
        <v>12</v>
      </c>
      <c r="C4" s="35"/>
      <c r="D4" s="36"/>
      <c r="E4" s="71">
        <v>4</v>
      </c>
      <c r="F4" s="38">
        <v>1</v>
      </c>
      <c r="G4" s="37"/>
      <c r="H4" s="38"/>
      <c r="I4" s="39"/>
      <c r="J4" s="40"/>
      <c r="K4" s="37"/>
      <c r="L4" s="83"/>
      <c r="M4" s="37"/>
      <c r="N4" s="59"/>
      <c r="O4" s="13">
        <v>2</v>
      </c>
    </row>
    <row r="5" spans="1:15" ht="12.75">
      <c r="A5" s="95" t="s">
        <v>4</v>
      </c>
      <c r="B5" s="105" t="s">
        <v>14</v>
      </c>
      <c r="C5" s="35">
        <v>4</v>
      </c>
      <c r="D5" s="36"/>
      <c r="E5" s="71"/>
      <c r="F5" s="38"/>
      <c r="G5" s="37"/>
      <c r="H5" s="38"/>
      <c r="I5" s="39"/>
      <c r="J5" s="40"/>
      <c r="K5" s="37"/>
      <c r="L5" s="83"/>
      <c r="M5" s="37"/>
      <c r="N5" s="59"/>
      <c r="O5" s="13">
        <v>2</v>
      </c>
    </row>
    <row r="6" spans="1:15" ht="12.75">
      <c r="A6" s="95" t="s">
        <v>6</v>
      </c>
      <c r="B6" s="105" t="s">
        <v>13</v>
      </c>
      <c r="C6" s="98"/>
      <c r="D6" s="99"/>
      <c r="E6" s="100"/>
      <c r="F6" s="101"/>
      <c r="G6" s="102"/>
      <c r="H6" s="101"/>
      <c r="I6" s="102"/>
      <c r="J6" s="101"/>
      <c r="K6" s="102"/>
      <c r="L6" s="103"/>
      <c r="M6" s="102"/>
      <c r="N6" s="104"/>
      <c r="O6" s="97"/>
    </row>
    <row r="7" spans="1:15" ht="12.75">
      <c r="A7" s="95" t="s">
        <v>7</v>
      </c>
      <c r="B7" s="105" t="s">
        <v>23</v>
      </c>
      <c r="C7" s="37">
        <v>1</v>
      </c>
      <c r="D7" s="38">
        <v>1</v>
      </c>
      <c r="E7" s="71"/>
      <c r="F7" s="38"/>
      <c r="G7" s="37"/>
      <c r="H7" s="38"/>
      <c r="I7" s="39"/>
      <c r="J7" s="40"/>
      <c r="K7" s="37"/>
      <c r="L7" s="83"/>
      <c r="M7" s="37"/>
      <c r="N7" s="59"/>
      <c r="O7" s="13">
        <v>1</v>
      </c>
    </row>
    <row r="8" spans="1:18" ht="12.75">
      <c r="A8" s="95" t="s">
        <v>5</v>
      </c>
      <c r="B8" s="108" t="s">
        <v>12</v>
      </c>
      <c r="C8" s="39">
        <v>2</v>
      </c>
      <c r="D8" s="40">
        <v>1</v>
      </c>
      <c r="E8" s="72"/>
      <c r="F8" s="40"/>
      <c r="G8" s="39"/>
      <c r="H8" s="40"/>
      <c r="I8" s="39"/>
      <c r="J8" s="40"/>
      <c r="K8" s="39"/>
      <c r="L8" s="84"/>
      <c r="M8" s="39"/>
      <c r="N8" s="60"/>
      <c r="O8" s="14">
        <v>1</v>
      </c>
      <c r="R8"/>
    </row>
    <row r="9" spans="1:18" ht="12.75">
      <c r="A9" s="95" t="s">
        <v>8</v>
      </c>
      <c r="B9" s="108" t="s">
        <v>12</v>
      </c>
      <c r="C9" s="37">
        <v>3</v>
      </c>
      <c r="D9" s="38"/>
      <c r="E9" s="71"/>
      <c r="F9" s="38"/>
      <c r="G9" s="37"/>
      <c r="H9" s="38"/>
      <c r="I9" s="39"/>
      <c r="J9" s="40"/>
      <c r="K9" s="37"/>
      <c r="L9" s="83"/>
      <c r="M9" s="37"/>
      <c r="N9" s="59"/>
      <c r="O9" s="13">
        <v>2</v>
      </c>
      <c r="P9" s="49"/>
      <c r="R9"/>
    </row>
    <row r="10" spans="1:18" ht="12.75">
      <c r="A10" s="95" t="s">
        <v>9</v>
      </c>
      <c r="B10" s="114" t="s">
        <v>45</v>
      </c>
      <c r="C10" s="37">
        <v>2</v>
      </c>
      <c r="D10" s="38"/>
      <c r="E10" s="71"/>
      <c r="F10" s="38"/>
      <c r="G10" s="37"/>
      <c r="H10" s="38"/>
      <c r="I10" s="39"/>
      <c r="J10" s="40"/>
      <c r="K10" s="37"/>
      <c r="L10" s="83"/>
      <c r="M10" s="37"/>
      <c r="N10" s="59"/>
      <c r="O10" s="14">
        <v>1</v>
      </c>
      <c r="P10" s="49"/>
      <c r="R10"/>
    </row>
    <row r="11" spans="1:18" ht="12.75">
      <c r="A11" s="8" t="s">
        <v>10</v>
      </c>
      <c r="B11" s="112" t="s">
        <v>39</v>
      </c>
      <c r="C11" s="37"/>
      <c r="D11" s="38"/>
      <c r="E11" s="72">
        <v>1</v>
      </c>
      <c r="F11" s="40">
        <v>1</v>
      </c>
      <c r="G11" s="37"/>
      <c r="H11" s="38"/>
      <c r="I11" s="39"/>
      <c r="J11" s="40"/>
      <c r="K11" s="37"/>
      <c r="L11" s="83"/>
      <c r="M11" s="37"/>
      <c r="N11" s="59"/>
      <c r="O11" s="13">
        <v>1</v>
      </c>
      <c r="P11" s="49"/>
      <c r="R11"/>
    </row>
    <row r="12" spans="1:18" ht="12.75">
      <c r="A12" s="92" t="s">
        <v>11</v>
      </c>
      <c r="B12" s="93" t="s">
        <v>16</v>
      </c>
      <c r="C12" s="37"/>
      <c r="D12" s="38"/>
      <c r="E12" s="71"/>
      <c r="F12" s="38"/>
      <c r="G12" s="37">
        <v>2</v>
      </c>
      <c r="H12" s="38"/>
      <c r="I12" s="39"/>
      <c r="J12" s="40"/>
      <c r="K12" s="37"/>
      <c r="L12" s="83"/>
      <c r="M12" s="37"/>
      <c r="N12" s="59"/>
      <c r="O12" s="13">
        <v>1</v>
      </c>
      <c r="P12" s="49"/>
      <c r="R12"/>
    </row>
    <row r="13" spans="1:18" ht="12.75">
      <c r="A13" s="8" t="s">
        <v>17</v>
      </c>
      <c r="B13" s="106" t="s">
        <v>23</v>
      </c>
      <c r="C13" s="37"/>
      <c r="D13" s="38"/>
      <c r="E13" s="71"/>
      <c r="F13" s="38"/>
      <c r="G13" s="37"/>
      <c r="H13" s="38"/>
      <c r="I13" s="39"/>
      <c r="J13" s="40"/>
      <c r="K13" s="37">
        <v>2</v>
      </c>
      <c r="L13" s="83"/>
      <c r="M13" s="37"/>
      <c r="N13" s="59"/>
      <c r="O13" s="13"/>
      <c r="P13" s="49"/>
      <c r="R13"/>
    </row>
    <row r="14" spans="1:18" ht="12.75">
      <c r="A14" s="7" t="s">
        <v>19</v>
      </c>
      <c r="B14" s="110" t="s">
        <v>30</v>
      </c>
      <c r="C14" s="37"/>
      <c r="D14" s="38"/>
      <c r="E14" s="71">
        <v>2</v>
      </c>
      <c r="F14" s="38"/>
      <c r="G14" s="37"/>
      <c r="H14" s="38"/>
      <c r="I14" s="39"/>
      <c r="J14" s="40"/>
      <c r="K14" s="37">
        <v>1</v>
      </c>
      <c r="L14" s="83"/>
      <c r="M14" s="37"/>
      <c r="N14" s="59"/>
      <c r="O14" s="13">
        <v>1</v>
      </c>
      <c r="P14" s="49"/>
      <c r="R14"/>
    </row>
    <row r="15" spans="1:18" ht="12.75">
      <c r="A15" s="7" t="s">
        <v>20</v>
      </c>
      <c r="B15" s="109" t="s">
        <v>21</v>
      </c>
      <c r="C15" s="37">
        <v>1</v>
      </c>
      <c r="D15" s="38"/>
      <c r="E15" s="71">
        <v>2</v>
      </c>
      <c r="F15" s="38"/>
      <c r="G15" s="37"/>
      <c r="H15" s="38"/>
      <c r="I15" s="39"/>
      <c r="J15" s="40"/>
      <c r="K15" s="37"/>
      <c r="L15" s="83"/>
      <c r="M15" s="37"/>
      <c r="N15" s="59"/>
      <c r="O15" s="13">
        <v>1</v>
      </c>
      <c r="P15" s="49"/>
      <c r="R15"/>
    </row>
    <row r="16" spans="1:18" ht="12.75">
      <c r="A16" s="7" t="s">
        <v>22</v>
      </c>
      <c r="B16" s="106" t="s">
        <v>23</v>
      </c>
      <c r="C16" s="37"/>
      <c r="D16" s="38"/>
      <c r="E16" s="71"/>
      <c r="F16" s="38"/>
      <c r="G16" s="37"/>
      <c r="H16" s="38"/>
      <c r="I16" s="39">
        <v>1</v>
      </c>
      <c r="J16" s="40"/>
      <c r="K16" s="37"/>
      <c r="L16" s="83"/>
      <c r="M16" s="37"/>
      <c r="N16" s="59"/>
      <c r="O16" s="13">
        <v>1</v>
      </c>
      <c r="P16" s="49"/>
      <c r="R16"/>
    </row>
    <row r="17" spans="1:18" ht="12.75">
      <c r="A17" s="95" t="s">
        <v>24</v>
      </c>
      <c r="B17" s="183" t="s">
        <v>118</v>
      </c>
      <c r="C17" s="37"/>
      <c r="D17" s="38"/>
      <c r="E17" s="71"/>
      <c r="F17" s="38"/>
      <c r="G17" s="37"/>
      <c r="H17" s="38"/>
      <c r="I17" s="39">
        <v>2</v>
      </c>
      <c r="J17" s="40"/>
      <c r="K17" s="37"/>
      <c r="L17" s="83"/>
      <c r="M17" s="37"/>
      <c r="N17" s="59"/>
      <c r="O17" s="13">
        <v>2</v>
      </c>
      <c r="P17" s="49"/>
      <c r="R17"/>
    </row>
    <row r="18" spans="1:18" ht="12.75">
      <c r="A18" s="8" t="s">
        <v>25</v>
      </c>
      <c r="B18" s="106" t="s">
        <v>23</v>
      </c>
      <c r="C18" s="37">
        <v>3</v>
      </c>
      <c r="D18" s="38">
        <v>2</v>
      </c>
      <c r="E18" s="71"/>
      <c r="F18" s="38"/>
      <c r="G18" s="37"/>
      <c r="H18" s="38"/>
      <c r="I18" s="39"/>
      <c r="J18" s="40"/>
      <c r="K18" s="37"/>
      <c r="L18" s="83"/>
      <c r="M18" s="37"/>
      <c r="N18" s="59"/>
      <c r="O18" s="13">
        <v>1</v>
      </c>
      <c r="P18" s="49"/>
      <c r="R18"/>
    </row>
    <row r="19" spans="1:18" ht="12.75">
      <c r="A19" s="8" t="s">
        <v>26</v>
      </c>
      <c r="B19" s="106" t="s">
        <v>23</v>
      </c>
      <c r="C19" s="37"/>
      <c r="D19" s="38"/>
      <c r="E19" s="71"/>
      <c r="F19" s="38"/>
      <c r="G19" s="37"/>
      <c r="H19" s="38"/>
      <c r="I19" s="39">
        <v>1</v>
      </c>
      <c r="J19" s="40"/>
      <c r="K19" s="37"/>
      <c r="L19" s="83"/>
      <c r="M19" s="37"/>
      <c r="N19" s="59"/>
      <c r="O19" s="13">
        <v>1</v>
      </c>
      <c r="P19" s="49"/>
      <c r="R19"/>
    </row>
    <row r="20" spans="1:18" ht="12.75">
      <c r="A20" s="8" t="s">
        <v>29</v>
      </c>
      <c r="B20" s="110" t="s">
        <v>30</v>
      </c>
      <c r="C20" s="37"/>
      <c r="D20" s="38"/>
      <c r="E20" s="71"/>
      <c r="F20" s="38"/>
      <c r="G20" s="37"/>
      <c r="H20" s="38"/>
      <c r="I20" s="39">
        <v>2</v>
      </c>
      <c r="J20" s="40"/>
      <c r="K20" s="37"/>
      <c r="L20" s="83"/>
      <c r="M20" s="37"/>
      <c r="N20" s="59"/>
      <c r="O20" s="13">
        <v>2</v>
      </c>
      <c r="P20" s="49"/>
      <c r="Q20" s="55"/>
      <c r="R20" s="1"/>
    </row>
    <row r="21" spans="1:19" ht="12.75">
      <c r="A21" s="96" t="s">
        <v>56</v>
      </c>
      <c r="B21" s="110" t="s">
        <v>57</v>
      </c>
      <c r="C21" s="37">
        <v>1</v>
      </c>
      <c r="D21" s="38">
        <v>1</v>
      </c>
      <c r="E21" s="71"/>
      <c r="F21" s="38"/>
      <c r="G21" s="37"/>
      <c r="H21" s="38"/>
      <c r="I21" s="39"/>
      <c r="J21" s="40"/>
      <c r="K21" s="37"/>
      <c r="L21" s="83"/>
      <c r="M21" s="37"/>
      <c r="N21" s="59"/>
      <c r="O21" s="13">
        <v>1</v>
      </c>
      <c r="S21" s="1"/>
    </row>
    <row r="22" spans="1:15" ht="12.75">
      <c r="A22" s="92" t="s">
        <v>31</v>
      </c>
      <c r="B22" s="93" t="s">
        <v>32</v>
      </c>
      <c r="C22" s="37"/>
      <c r="D22" s="38"/>
      <c r="E22" s="71"/>
      <c r="F22" s="38"/>
      <c r="G22" s="37">
        <v>5</v>
      </c>
      <c r="H22" s="38"/>
      <c r="I22" s="39"/>
      <c r="J22" s="40"/>
      <c r="K22" s="37"/>
      <c r="L22" s="83"/>
      <c r="M22" s="37"/>
      <c r="N22" s="59"/>
      <c r="O22" s="97">
        <v>1</v>
      </c>
    </row>
    <row r="23" spans="1:15" ht="12.75">
      <c r="A23" s="96" t="s">
        <v>34</v>
      </c>
      <c r="B23" s="118" t="s">
        <v>15</v>
      </c>
      <c r="C23" s="41">
        <v>2</v>
      </c>
      <c r="D23" s="42">
        <v>1</v>
      </c>
      <c r="E23" s="73"/>
      <c r="F23" s="42"/>
      <c r="G23" s="41"/>
      <c r="H23" s="42"/>
      <c r="I23" s="43">
        <v>1</v>
      </c>
      <c r="J23" s="44">
        <v>3</v>
      </c>
      <c r="K23" s="41"/>
      <c r="L23" s="85"/>
      <c r="M23" s="37"/>
      <c r="N23" s="61"/>
      <c r="O23" s="16">
        <v>2</v>
      </c>
    </row>
    <row r="24" spans="1:15" ht="12.75">
      <c r="A24" s="96" t="s">
        <v>35</v>
      </c>
      <c r="B24" s="119" t="s">
        <v>66</v>
      </c>
      <c r="C24" s="41"/>
      <c r="D24" s="42"/>
      <c r="E24" s="73"/>
      <c r="F24" s="42"/>
      <c r="G24" s="41"/>
      <c r="H24" s="42"/>
      <c r="I24" s="43">
        <v>2</v>
      </c>
      <c r="J24" s="44"/>
      <c r="K24" s="41"/>
      <c r="L24" s="85"/>
      <c r="M24" s="37"/>
      <c r="N24" s="61"/>
      <c r="O24" s="16">
        <v>1</v>
      </c>
    </row>
    <row r="25" spans="1:15" ht="12.75">
      <c r="A25" s="96" t="s">
        <v>36</v>
      </c>
      <c r="B25" s="111" t="s">
        <v>30</v>
      </c>
      <c r="C25" s="41">
        <v>3</v>
      </c>
      <c r="D25" s="42"/>
      <c r="E25" s="73"/>
      <c r="F25" s="42"/>
      <c r="G25" s="41"/>
      <c r="H25" s="42"/>
      <c r="I25" s="43"/>
      <c r="J25" s="44"/>
      <c r="K25" s="41"/>
      <c r="L25" s="85"/>
      <c r="M25" s="37"/>
      <c r="N25" s="61"/>
      <c r="O25" s="16">
        <v>1</v>
      </c>
    </row>
    <row r="26" spans="1:15" ht="12.75">
      <c r="A26" s="96" t="s">
        <v>37</v>
      </c>
      <c r="B26" s="107" t="s">
        <v>38</v>
      </c>
      <c r="C26" s="41"/>
      <c r="D26" s="42"/>
      <c r="E26" s="73"/>
      <c r="F26" s="42"/>
      <c r="G26" s="41"/>
      <c r="H26" s="42"/>
      <c r="I26" s="43">
        <v>2</v>
      </c>
      <c r="J26" s="44"/>
      <c r="K26" s="41"/>
      <c r="L26" s="85"/>
      <c r="M26" s="37"/>
      <c r="N26" s="61"/>
      <c r="O26" s="16">
        <v>1</v>
      </c>
    </row>
    <row r="27" spans="1:15" ht="12.75">
      <c r="A27" s="8" t="s">
        <v>42</v>
      </c>
      <c r="B27" s="113" t="s">
        <v>43</v>
      </c>
      <c r="C27" s="41">
        <v>4</v>
      </c>
      <c r="D27" s="42"/>
      <c r="E27" s="73"/>
      <c r="F27" s="42"/>
      <c r="G27" s="41"/>
      <c r="H27" s="42"/>
      <c r="I27" s="43"/>
      <c r="J27" s="44"/>
      <c r="K27" s="41"/>
      <c r="L27" s="85"/>
      <c r="M27" s="37"/>
      <c r="N27" s="61"/>
      <c r="O27" s="16">
        <v>2</v>
      </c>
    </row>
    <row r="28" spans="1:15" ht="12.75">
      <c r="A28" s="96" t="s">
        <v>44</v>
      </c>
      <c r="B28" s="115" t="s">
        <v>45</v>
      </c>
      <c r="C28" s="41">
        <v>2</v>
      </c>
      <c r="D28" s="42"/>
      <c r="E28" s="73"/>
      <c r="F28" s="42"/>
      <c r="G28" s="41"/>
      <c r="H28" s="42"/>
      <c r="I28" s="43"/>
      <c r="J28" s="44"/>
      <c r="K28" s="41"/>
      <c r="L28" s="85"/>
      <c r="M28" s="37"/>
      <c r="N28" s="61"/>
      <c r="O28" s="16">
        <v>1</v>
      </c>
    </row>
    <row r="29" spans="1:15" ht="12.75">
      <c r="A29" s="92" t="s">
        <v>46</v>
      </c>
      <c r="B29" s="94" t="s">
        <v>47</v>
      </c>
      <c r="C29" s="41"/>
      <c r="D29" s="42"/>
      <c r="E29" s="73">
        <v>4</v>
      </c>
      <c r="F29" s="42"/>
      <c r="G29" s="41"/>
      <c r="H29" s="42"/>
      <c r="I29" s="43"/>
      <c r="J29" s="44"/>
      <c r="K29" s="41"/>
      <c r="L29" s="85"/>
      <c r="M29" s="37"/>
      <c r="N29" s="61"/>
      <c r="O29" s="16">
        <v>2</v>
      </c>
    </row>
    <row r="30" spans="1:15" ht="12.75">
      <c r="A30" s="8" t="s">
        <v>48</v>
      </c>
      <c r="B30" s="118" t="s">
        <v>15</v>
      </c>
      <c r="C30" s="41">
        <v>2</v>
      </c>
      <c r="D30" s="42"/>
      <c r="E30" s="73"/>
      <c r="F30" s="42"/>
      <c r="G30" s="41"/>
      <c r="H30" s="42"/>
      <c r="I30" s="43"/>
      <c r="J30" s="44"/>
      <c r="K30" s="41"/>
      <c r="L30" s="85"/>
      <c r="M30" s="37"/>
      <c r="N30" s="61"/>
      <c r="O30" s="16">
        <v>1</v>
      </c>
    </row>
    <row r="31" spans="1:15" ht="12.75">
      <c r="A31" s="8" t="s">
        <v>55</v>
      </c>
      <c r="B31" s="107" t="s">
        <v>23</v>
      </c>
      <c r="C31" s="41"/>
      <c r="D31" s="42"/>
      <c r="E31" s="73">
        <v>2</v>
      </c>
      <c r="F31" s="42"/>
      <c r="G31" s="41"/>
      <c r="H31" s="42"/>
      <c r="I31" s="43"/>
      <c r="J31" s="44"/>
      <c r="K31" s="41"/>
      <c r="L31" s="85"/>
      <c r="M31" s="37"/>
      <c r="N31" s="61"/>
      <c r="O31" s="16">
        <v>1</v>
      </c>
    </row>
    <row r="32" spans="1:15" ht="12.75">
      <c r="A32" s="92" t="s">
        <v>58</v>
      </c>
      <c r="B32" s="94"/>
      <c r="C32" s="41">
        <v>2</v>
      </c>
      <c r="D32" s="42"/>
      <c r="E32" s="73"/>
      <c r="F32" s="42"/>
      <c r="G32" s="41"/>
      <c r="H32" s="42"/>
      <c r="I32" s="43"/>
      <c r="J32" s="44"/>
      <c r="K32" s="41"/>
      <c r="L32" s="85"/>
      <c r="M32" s="37"/>
      <c r="N32" s="61"/>
      <c r="O32" s="16">
        <v>1</v>
      </c>
    </row>
    <row r="33" spans="1:15" ht="12.75">
      <c r="A33" s="8" t="s">
        <v>59</v>
      </c>
      <c r="B33" s="113" t="s">
        <v>60</v>
      </c>
      <c r="C33" s="41">
        <v>2</v>
      </c>
      <c r="D33" s="42"/>
      <c r="E33" s="73"/>
      <c r="F33" s="42"/>
      <c r="G33" s="41"/>
      <c r="H33" s="42"/>
      <c r="I33" s="43"/>
      <c r="J33" s="44"/>
      <c r="K33" s="41"/>
      <c r="L33" s="85"/>
      <c r="M33" s="37"/>
      <c r="N33" s="61"/>
      <c r="O33" s="16">
        <v>1</v>
      </c>
    </row>
    <row r="34" spans="1:15" ht="12.75">
      <c r="A34" s="92" t="s">
        <v>75</v>
      </c>
      <c r="B34" s="94" t="s">
        <v>61</v>
      </c>
      <c r="C34" s="41">
        <v>4</v>
      </c>
      <c r="D34" s="42"/>
      <c r="E34" s="73"/>
      <c r="F34" s="42"/>
      <c r="G34" s="41"/>
      <c r="H34" s="42"/>
      <c r="I34" s="43"/>
      <c r="J34" s="44"/>
      <c r="K34" s="41"/>
      <c r="L34" s="85"/>
      <c r="M34" s="37"/>
      <c r="N34" s="61"/>
      <c r="O34" s="16">
        <v>3</v>
      </c>
    </row>
    <row r="35" spans="1:15" ht="12.75">
      <c r="A35" s="78" t="s">
        <v>62</v>
      </c>
      <c r="B35" s="113" t="s">
        <v>43</v>
      </c>
      <c r="C35" s="41"/>
      <c r="D35" s="42"/>
      <c r="E35" s="73">
        <v>1</v>
      </c>
      <c r="F35" s="42"/>
      <c r="G35" s="41"/>
      <c r="H35" s="42"/>
      <c r="I35" s="43"/>
      <c r="J35" s="44"/>
      <c r="K35" s="41"/>
      <c r="L35" s="85"/>
      <c r="M35" s="37"/>
      <c r="N35" s="61"/>
      <c r="O35" s="16">
        <v>1</v>
      </c>
    </row>
    <row r="36" spans="1:15" ht="12.75">
      <c r="A36" s="96" t="s">
        <v>63</v>
      </c>
      <c r="B36" s="116" t="s">
        <v>45</v>
      </c>
      <c r="C36" s="163">
        <v>2</v>
      </c>
      <c r="D36" s="70"/>
      <c r="E36" s="164"/>
      <c r="F36" s="70"/>
      <c r="G36" s="69"/>
      <c r="H36" s="70"/>
      <c r="I36" s="69"/>
      <c r="J36" s="70"/>
      <c r="K36" s="69"/>
      <c r="L36" s="165"/>
      <c r="M36" s="166"/>
      <c r="N36" s="167"/>
      <c r="O36" s="167"/>
    </row>
    <row r="37" spans="1:15" ht="12.75">
      <c r="A37" s="91" t="s">
        <v>64</v>
      </c>
      <c r="B37" s="93" t="s">
        <v>65</v>
      </c>
      <c r="C37" s="41">
        <v>1</v>
      </c>
      <c r="D37" s="42"/>
      <c r="E37" s="73"/>
      <c r="F37" s="42"/>
      <c r="G37" s="41"/>
      <c r="H37" s="42"/>
      <c r="I37" s="43"/>
      <c r="J37" s="44"/>
      <c r="K37" s="41"/>
      <c r="L37" s="85"/>
      <c r="M37" s="37"/>
      <c r="N37" s="61"/>
      <c r="O37" s="16">
        <v>1</v>
      </c>
    </row>
    <row r="38" spans="1:18" ht="12.75">
      <c r="A38" s="7" t="s">
        <v>67</v>
      </c>
      <c r="B38" s="106" t="s">
        <v>23</v>
      </c>
      <c r="C38" s="41">
        <v>1</v>
      </c>
      <c r="D38" s="42"/>
      <c r="E38" s="73"/>
      <c r="F38" s="42"/>
      <c r="G38" s="41"/>
      <c r="H38" s="42"/>
      <c r="I38" s="43"/>
      <c r="J38" s="44"/>
      <c r="K38" s="41"/>
      <c r="L38" s="85"/>
      <c r="M38" s="37"/>
      <c r="N38" s="61"/>
      <c r="O38" s="16"/>
      <c r="R38"/>
    </row>
    <row r="39" spans="1:15" ht="12.75">
      <c r="A39" s="7" t="s">
        <v>68</v>
      </c>
      <c r="B39" s="106" t="s">
        <v>23</v>
      </c>
      <c r="C39" s="41">
        <v>2</v>
      </c>
      <c r="D39" s="42"/>
      <c r="E39" s="73"/>
      <c r="F39" s="42"/>
      <c r="G39" s="41"/>
      <c r="H39" s="42"/>
      <c r="I39" s="43"/>
      <c r="J39" s="44"/>
      <c r="K39" s="41"/>
      <c r="L39" s="85"/>
      <c r="M39" s="37"/>
      <c r="N39" s="61"/>
      <c r="O39" s="16">
        <v>1</v>
      </c>
    </row>
    <row r="40" spans="1:15" ht="12.75">
      <c r="A40" s="91" t="s">
        <v>69</v>
      </c>
      <c r="B40" s="93" t="s">
        <v>16</v>
      </c>
      <c r="C40" s="41"/>
      <c r="D40" s="42"/>
      <c r="E40" s="73"/>
      <c r="F40" s="42"/>
      <c r="G40" s="41"/>
      <c r="H40" s="42"/>
      <c r="I40" s="43"/>
      <c r="J40" s="44"/>
      <c r="K40" s="41">
        <v>2</v>
      </c>
      <c r="L40" s="85">
        <v>1</v>
      </c>
      <c r="M40" s="37"/>
      <c r="N40" s="61"/>
      <c r="O40" s="16">
        <v>1</v>
      </c>
    </row>
    <row r="41" spans="1:15" ht="12.75">
      <c r="A41" s="7" t="s">
        <v>71</v>
      </c>
      <c r="B41" s="106" t="s">
        <v>73</v>
      </c>
      <c r="C41" s="41"/>
      <c r="D41" s="42"/>
      <c r="E41" s="73">
        <v>4</v>
      </c>
      <c r="F41" s="42"/>
      <c r="G41" s="41"/>
      <c r="H41" s="42"/>
      <c r="I41" s="43"/>
      <c r="J41" s="44"/>
      <c r="K41" s="41"/>
      <c r="L41" s="85"/>
      <c r="M41" s="37"/>
      <c r="N41" s="61"/>
      <c r="O41" s="16">
        <v>2</v>
      </c>
    </row>
    <row r="42" spans="1:15" ht="12.75">
      <c r="A42" s="7" t="s">
        <v>72</v>
      </c>
      <c r="B42" s="106" t="s">
        <v>23</v>
      </c>
      <c r="C42" s="41"/>
      <c r="D42" s="42"/>
      <c r="E42" s="73">
        <v>5</v>
      </c>
      <c r="F42" s="42"/>
      <c r="G42" s="41"/>
      <c r="H42" s="42"/>
      <c r="I42" s="43"/>
      <c r="J42" s="44"/>
      <c r="K42" s="41"/>
      <c r="L42" s="85"/>
      <c r="M42" s="37"/>
      <c r="N42" s="61"/>
      <c r="O42" s="16">
        <v>3</v>
      </c>
    </row>
    <row r="43" spans="1:15" ht="12.75">
      <c r="A43" s="7" t="s">
        <v>74</v>
      </c>
      <c r="B43" s="106" t="s">
        <v>23</v>
      </c>
      <c r="C43" s="41"/>
      <c r="D43" s="42"/>
      <c r="E43" s="73"/>
      <c r="F43" s="42"/>
      <c r="G43" s="41">
        <v>2</v>
      </c>
      <c r="H43" s="42"/>
      <c r="I43" s="43"/>
      <c r="J43" s="44"/>
      <c r="K43" s="41"/>
      <c r="L43" s="85"/>
      <c r="M43" s="37"/>
      <c r="N43" s="61"/>
      <c r="O43" s="16">
        <v>2</v>
      </c>
    </row>
    <row r="44" spans="1:15" ht="12.75">
      <c r="A44" s="95" t="s">
        <v>76</v>
      </c>
      <c r="B44" s="107" t="s">
        <v>23</v>
      </c>
      <c r="C44" s="41">
        <v>2</v>
      </c>
      <c r="D44" s="42"/>
      <c r="E44" s="73"/>
      <c r="F44" s="42"/>
      <c r="G44" s="41"/>
      <c r="H44" s="42"/>
      <c r="I44" s="43"/>
      <c r="J44" s="44"/>
      <c r="K44" s="41"/>
      <c r="L44" s="85"/>
      <c r="M44" s="37"/>
      <c r="N44" s="61"/>
      <c r="O44" s="16">
        <v>2</v>
      </c>
    </row>
    <row r="45" spans="1:15" ht="12.75">
      <c r="A45" s="7" t="s">
        <v>79</v>
      </c>
      <c r="B45" s="107" t="s">
        <v>23</v>
      </c>
      <c r="C45" s="41">
        <v>1</v>
      </c>
      <c r="D45" s="42">
        <v>2</v>
      </c>
      <c r="E45" s="73"/>
      <c r="F45" s="42"/>
      <c r="G45" s="41"/>
      <c r="H45" s="42"/>
      <c r="I45" s="43"/>
      <c r="J45" s="44"/>
      <c r="K45" s="41"/>
      <c r="L45" s="85"/>
      <c r="M45" s="37">
        <v>1</v>
      </c>
      <c r="N45" s="61">
        <v>2</v>
      </c>
      <c r="O45" s="16">
        <v>5</v>
      </c>
    </row>
    <row r="46" spans="1:15" ht="12.75">
      <c r="A46" s="7" t="s">
        <v>80</v>
      </c>
      <c r="B46" s="111" t="s">
        <v>30</v>
      </c>
      <c r="C46" s="41"/>
      <c r="D46" s="42"/>
      <c r="E46" s="73">
        <v>3</v>
      </c>
      <c r="F46" s="42"/>
      <c r="G46" s="41"/>
      <c r="H46" s="42"/>
      <c r="I46" s="43"/>
      <c r="J46" s="44"/>
      <c r="K46" s="41"/>
      <c r="L46" s="85"/>
      <c r="M46" s="37"/>
      <c r="N46" s="61"/>
      <c r="O46" s="16">
        <v>2</v>
      </c>
    </row>
    <row r="47" spans="1:15" ht="12.75">
      <c r="A47" s="7" t="s">
        <v>81</v>
      </c>
      <c r="B47" s="111" t="s">
        <v>30</v>
      </c>
      <c r="C47" s="41"/>
      <c r="D47" s="42"/>
      <c r="E47" s="73">
        <v>3</v>
      </c>
      <c r="F47" s="42"/>
      <c r="G47" s="41"/>
      <c r="H47" s="42"/>
      <c r="I47" s="43"/>
      <c r="J47" s="44"/>
      <c r="K47" s="41"/>
      <c r="L47" s="85"/>
      <c r="M47" s="37"/>
      <c r="N47" s="61"/>
      <c r="O47" s="16">
        <v>2</v>
      </c>
    </row>
    <row r="48" spans="1:15" ht="12.75">
      <c r="A48" s="7" t="s">
        <v>82</v>
      </c>
      <c r="B48" s="111" t="s">
        <v>30</v>
      </c>
      <c r="C48" s="41"/>
      <c r="D48" s="42"/>
      <c r="E48" s="73">
        <v>2</v>
      </c>
      <c r="F48" s="42"/>
      <c r="G48" s="41"/>
      <c r="H48" s="42"/>
      <c r="I48" s="43"/>
      <c r="J48" s="44"/>
      <c r="K48" s="41"/>
      <c r="L48" s="85"/>
      <c r="M48" s="37"/>
      <c r="N48" s="61"/>
      <c r="O48" s="16">
        <v>2</v>
      </c>
    </row>
    <row r="49" spans="1:15" ht="12.75">
      <c r="A49" s="8"/>
      <c r="B49" s="77"/>
      <c r="C49" s="41"/>
      <c r="D49" s="42"/>
      <c r="E49" s="73"/>
      <c r="F49" s="42"/>
      <c r="G49" s="41"/>
      <c r="H49" s="42"/>
      <c r="I49" s="43"/>
      <c r="J49" s="44"/>
      <c r="K49" s="41"/>
      <c r="L49" s="85"/>
      <c r="M49" s="37"/>
      <c r="N49" s="61"/>
      <c r="O49" s="16"/>
    </row>
    <row r="50" spans="1:15" ht="12.75">
      <c r="A50" s="8"/>
      <c r="B50" s="77"/>
      <c r="C50" s="41"/>
      <c r="D50" s="42"/>
      <c r="E50" s="73"/>
      <c r="F50" s="42"/>
      <c r="G50" s="41"/>
      <c r="H50" s="42"/>
      <c r="I50" s="43"/>
      <c r="J50" s="44"/>
      <c r="K50" s="41"/>
      <c r="L50" s="85"/>
      <c r="M50" s="37"/>
      <c r="N50" s="61"/>
      <c r="O50" s="16"/>
    </row>
    <row r="51" spans="1:15" ht="13.5" thickBot="1">
      <c r="A51" s="19"/>
      <c r="B51" s="77"/>
      <c r="C51" s="56"/>
      <c r="D51" s="57"/>
      <c r="E51" s="74"/>
      <c r="F51" s="57"/>
      <c r="G51" s="41"/>
      <c r="H51" s="42"/>
      <c r="I51" s="43"/>
      <c r="J51" s="44"/>
      <c r="K51" s="41"/>
      <c r="L51" s="85"/>
      <c r="M51" s="56"/>
      <c r="N51" s="87"/>
      <c r="O51" s="20"/>
    </row>
    <row r="52" spans="1:16" ht="13.5" thickBot="1">
      <c r="A52" s="9">
        <v>46</v>
      </c>
      <c r="B52" s="79" t="s">
        <v>33</v>
      </c>
      <c r="C52" s="28">
        <f aca="true" t="shared" si="0" ref="C52:O52">SUM(C3:C51)</f>
        <v>47</v>
      </c>
      <c r="D52" s="29">
        <f t="shared" si="0"/>
        <v>8</v>
      </c>
      <c r="E52" s="24">
        <f t="shared" si="0"/>
        <v>37</v>
      </c>
      <c r="F52" s="25">
        <f t="shared" si="0"/>
        <v>2</v>
      </c>
      <c r="G52" s="21">
        <f t="shared" si="0"/>
        <v>9</v>
      </c>
      <c r="H52" s="22">
        <f t="shared" si="0"/>
        <v>0</v>
      </c>
      <c r="I52" s="26">
        <f t="shared" si="0"/>
        <v>11</v>
      </c>
      <c r="J52" s="27">
        <f t="shared" si="0"/>
        <v>3</v>
      </c>
      <c r="K52" s="30">
        <f t="shared" si="0"/>
        <v>5</v>
      </c>
      <c r="L52" s="86">
        <f t="shared" si="0"/>
        <v>1</v>
      </c>
      <c r="M52" s="24">
        <f t="shared" si="0"/>
        <v>1</v>
      </c>
      <c r="N52" s="80">
        <f>SUM(N3:N51)</f>
        <v>2</v>
      </c>
      <c r="O52" s="23">
        <f t="shared" si="0"/>
        <v>65</v>
      </c>
      <c r="P52" s="18">
        <f>SUM(C52:O52)</f>
        <v>191</v>
      </c>
    </row>
    <row r="53" spans="1:15" ht="12.75">
      <c r="A53" s="9"/>
      <c r="B53" s="9"/>
      <c r="C53" s="48"/>
      <c r="D53" s="47"/>
      <c r="E53" s="48"/>
      <c r="F53" s="47"/>
      <c r="G53" s="48"/>
      <c r="H53" s="17"/>
      <c r="I53" s="48"/>
      <c r="J53" s="47"/>
      <c r="K53" s="48"/>
      <c r="L53" s="48"/>
      <c r="M53" s="48"/>
      <c r="N53" s="48"/>
      <c r="O53" s="17"/>
    </row>
    <row r="54" spans="1:15" ht="12.75">
      <c r="A54" s="9"/>
      <c r="B54" s="9"/>
      <c r="C54" s="47"/>
      <c r="D54" s="47"/>
      <c r="E54" s="47"/>
      <c r="F54" s="47"/>
      <c r="G54" s="17"/>
      <c r="H54" s="17"/>
      <c r="I54" s="47"/>
      <c r="J54" s="47"/>
      <c r="K54" s="48"/>
      <c r="L54" s="48"/>
      <c r="M54" s="48"/>
      <c r="N54" s="48"/>
      <c r="O54" s="17"/>
    </row>
    <row r="55" spans="1:15" ht="12.75">
      <c r="A55" s="9"/>
      <c r="B55" s="9"/>
      <c r="C55" s="47"/>
      <c r="D55" s="47"/>
      <c r="E55" s="47"/>
      <c r="F55" s="49"/>
      <c r="G55" s="64" t="s">
        <v>53</v>
      </c>
      <c r="H55" s="65" t="s">
        <v>52</v>
      </c>
      <c r="I55" s="47"/>
      <c r="J55" s="47"/>
      <c r="K55" s="48"/>
      <c r="L55" s="48"/>
      <c r="M55" s="48"/>
      <c r="N55" s="48"/>
      <c r="O55" s="17"/>
    </row>
    <row r="56" spans="1:15" ht="12.75">
      <c r="A56" t="s">
        <v>40</v>
      </c>
      <c r="B56" s="45"/>
      <c r="C56" s="1"/>
      <c r="D56" s="1"/>
      <c r="E56" s="1"/>
      <c r="F56" s="49"/>
      <c r="G56" s="50">
        <v>47</v>
      </c>
      <c r="H56" s="52">
        <v>8</v>
      </c>
      <c r="I56" s="1"/>
      <c r="J56" s="1"/>
      <c r="K56" s="1"/>
      <c r="L56" s="1"/>
      <c r="M56" s="1"/>
      <c r="N56" s="1"/>
      <c r="O56" s="46"/>
    </row>
    <row r="57" spans="1:15" ht="12.75">
      <c r="A57" t="s">
        <v>70</v>
      </c>
      <c r="B57" t="s">
        <v>41</v>
      </c>
      <c r="C57" s="1">
        <v>2</v>
      </c>
      <c r="D57" s="1"/>
      <c r="E57" s="1"/>
      <c r="F57" s="49"/>
      <c r="G57" s="50">
        <v>33</v>
      </c>
      <c r="H57" s="52">
        <v>2</v>
      </c>
      <c r="I57" s="1"/>
      <c r="J57" s="1"/>
      <c r="K57" s="1"/>
      <c r="L57" s="1"/>
      <c r="M57" s="1"/>
      <c r="N57" s="1"/>
      <c r="O57" s="1">
        <v>1</v>
      </c>
    </row>
    <row r="58" spans="3:16" ht="12.75">
      <c r="C58" s="1"/>
      <c r="D58" s="1"/>
      <c r="E58" s="1"/>
      <c r="F58" s="49"/>
      <c r="G58" s="50">
        <v>9</v>
      </c>
      <c r="H58" s="52">
        <v>0</v>
      </c>
      <c r="I58" s="1"/>
      <c r="J58" s="1"/>
      <c r="K58" s="1"/>
      <c r="L58" s="1"/>
      <c r="M58" s="1"/>
      <c r="N58" s="1"/>
      <c r="O58" s="1"/>
      <c r="P58" s="17"/>
    </row>
    <row r="59" spans="1:16" ht="12.75">
      <c r="A59" s="58" t="s">
        <v>77</v>
      </c>
      <c r="C59" s="1"/>
      <c r="D59" s="1"/>
      <c r="E59" s="1"/>
      <c r="F59" s="49"/>
      <c r="G59" s="50">
        <v>11</v>
      </c>
      <c r="H59" s="52">
        <v>3</v>
      </c>
      <c r="I59" s="1"/>
      <c r="J59" s="1"/>
      <c r="K59" s="1"/>
      <c r="L59" s="1"/>
      <c r="M59" s="1"/>
      <c r="N59" s="1"/>
      <c r="O59" s="1"/>
      <c r="P59" s="17"/>
    </row>
    <row r="60" spans="1:16" ht="12.75">
      <c r="A60" t="s">
        <v>78</v>
      </c>
      <c r="C60" s="1"/>
      <c r="D60" s="1"/>
      <c r="E60" s="1"/>
      <c r="F60" s="49"/>
      <c r="G60" s="55">
        <v>5</v>
      </c>
      <c r="H60" s="62">
        <v>3</v>
      </c>
      <c r="I60" s="1"/>
      <c r="J60" s="1"/>
      <c r="K60" s="1"/>
      <c r="L60" s="1"/>
      <c r="M60" s="1"/>
      <c r="N60" s="1"/>
      <c r="O60" s="1"/>
      <c r="P60" s="17"/>
    </row>
    <row r="61" spans="1:16" ht="13.5" thickBot="1">
      <c r="A61" t="s">
        <v>83</v>
      </c>
      <c r="C61" s="1"/>
      <c r="D61" s="1"/>
      <c r="E61" s="1"/>
      <c r="F61" s="49"/>
      <c r="G61" s="63">
        <v>1</v>
      </c>
      <c r="H61" s="51">
        <v>64</v>
      </c>
      <c r="I61" s="1"/>
      <c r="J61" s="1"/>
      <c r="K61" s="1"/>
      <c r="L61" s="1"/>
      <c r="M61" s="1"/>
      <c r="N61" s="1"/>
      <c r="O61" s="1"/>
      <c r="P61" s="17"/>
    </row>
    <row r="62" spans="1:16" ht="12.75">
      <c r="A62" s="2"/>
      <c r="C62" s="1"/>
      <c r="D62" s="1"/>
      <c r="E62" s="1"/>
      <c r="F62" s="49" t="s">
        <v>49</v>
      </c>
      <c r="G62" s="55">
        <f>SUM(G56:G61)</f>
        <v>106</v>
      </c>
      <c r="H62" s="62">
        <f>SUM(H56:H61)</f>
        <v>80</v>
      </c>
      <c r="I62" s="1"/>
      <c r="J62" s="1"/>
      <c r="K62" s="1"/>
      <c r="L62" s="1"/>
      <c r="M62" s="1"/>
      <c r="N62" s="1"/>
      <c r="O62" s="1"/>
      <c r="P62" s="17"/>
    </row>
    <row r="63" spans="1:15" ht="13.5" thickBot="1">
      <c r="A63" s="4"/>
      <c r="C63" s="1"/>
      <c r="D63" s="1"/>
      <c r="E63" s="1"/>
      <c r="F63" s="49" t="s">
        <v>50</v>
      </c>
      <c r="G63" s="54">
        <v>4</v>
      </c>
      <c r="I63" s="1"/>
      <c r="J63" s="1"/>
      <c r="K63" s="1"/>
      <c r="L63" s="1"/>
      <c r="M63" s="1"/>
      <c r="N63" s="1"/>
      <c r="O63" s="1"/>
    </row>
    <row r="64" spans="1:15" ht="12.75">
      <c r="A64" s="3"/>
      <c r="C64" s="1"/>
      <c r="D64" s="1"/>
      <c r="E64" s="1"/>
      <c r="F64" s="49" t="s">
        <v>51</v>
      </c>
      <c r="G64" s="53">
        <f>PRODUCT(G62,G63)</f>
        <v>424</v>
      </c>
      <c r="H64" s="1"/>
      <c r="I64" s="1"/>
      <c r="J64" s="1"/>
      <c r="K64" s="1"/>
      <c r="L64" s="1"/>
      <c r="M64" s="1"/>
      <c r="N64" s="1"/>
      <c r="O64" s="1"/>
    </row>
    <row r="65" spans="1:15" ht="13.5" thickBot="1">
      <c r="A65" s="5"/>
      <c r="F65" s="49" t="s">
        <v>54</v>
      </c>
      <c r="G65" s="54">
        <f>SUM(H56:H61)</f>
        <v>80</v>
      </c>
      <c r="H65" s="1"/>
      <c r="O65" s="1"/>
    </row>
    <row r="66" spans="6:8" ht="12.75">
      <c r="F66" s="49" t="s">
        <v>51</v>
      </c>
      <c r="G66" s="55">
        <f>SUM(G64:G65)</f>
        <v>504</v>
      </c>
      <c r="H66" s="1"/>
    </row>
  </sheetData>
  <mergeCells count="6">
    <mergeCell ref="M1:N1"/>
    <mergeCell ref="K1:L1"/>
    <mergeCell ref="C1:D1"/>
    <mergeCell ref="E1:F1"/>
    <mergeCell ref="G1:H1"/>
    <mergeCell ref="I1:J1"/>
  </mergeCells>
  <hyperlinks>
    <hyperlink ref="A5" r:id="rId1" display="javascript:void(0)"/>
    <hyperlink ref="A8" r:id="rId2" display="javascript:void(0)"/>
    <hyperlink ref="A4" r:id="rId3" display="javascript:void(0)"/>
    <hyperlink ref="A6" r:id="rId4" display="javascript:void(0)"/>
    <hyperlink ref="A7" r:id="rId5" display="javascript:void(0)"/>
    <hyperlink ref="A9" r:id="rId6" display="javascript:void(0)"/>
    <hyperlink ref="A10" r:id="rId7" display="javascript:void(0)"/>
    <hyperlink ref="A14" r:id="rId8" display="javascript:void(0)"/>
    <hyperlink ref="A15" r:id="rId9" display="javascript:void(0)"/>
    <hyperlink ref="A16" r:id="rId10" display="javascript:void(0)"/>
    <hyperlink ref="A17" r:id="rId11" display="javascript:void(0)"/>
    <hyperlink ref="A35" r:id="rId12" display="matelot@19058"/>
    <hyperlink ref="A37" r:id="rId13" display="javascript:void(0)"/>
    <hyperlink ref="A39" r:id="rId14" display="javascript:void(0)"/>
    <hyperlink ref="A40" r:id="rId15" display="javascript:void(0)"/>
    <hyperlink ref="A42" r:id="rId16" display="javascript:void(0)"/>
    <hyperlink ref="A43" r:id="rId17" display="javascript:void(0)"/>
    <hyperlink ref="A44" r:id="rId18" display="javascript:void(0)"/>
  </hyperlinks>
  <printOptions/>
  <pageMargins left="0.45" right="0.75" top="0.48" bottom="1" header="0.4921259845" footer="0.4921259845"/>
  <pageSetup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L11" sqref="L11"/>
    </sheetView>
  </sheetViews>
  <sheetFormatPr defaultColWidth="11.421875" defaultRowHeight="12.75"/>
  <cols>
    <col min="1" max="1" width="10.28125" style="0" customWidth="1"/>
    <col min="2" max="2" width="8.28125" style="0" bestFit="1" customWidth="1"/>
    <col min="3" max="3" width="9.8515625" style="0" customWidth="1"/>
    <col min="4" max="4" width="7.421875" style="0" bestFit="1" customWidth="1"/>
    <col min="5" max="5" width="9.28125" style="0" bestFit="1" customWidth="1"/>
    <col min="7" max="7" width="10.140625" style="0" bestFit="1" customWidth="1"/>
    <col min="8" max="8" width="12.00390625" style="0" customWidth="1"/>
    <col min="9" max="9" width="11.28125" style="0" bestFit="1" customWidth="1"/>
    <col min="10" max="10" width="11.28125" style="0" customWidth="1"/>
    <col min="11" max="11" width="4.7109375" style="0" customWidth="1"/>
    <col min="12" max="12" width="5.7109375" style="0" customWidth="1"/>
  </cols>
  <sheetData>
    <row r="1" spans="1:10" ht="27" thickBot="1">
      <c r="A1" s="145" t="s">
        <v>84</v>
      </c>
      <c r="B1" s="146" t="s">
        <v>85</v>
      </c>
      <c r="C1" s="147" t="s">
        <v>15</v>
      </c>
      <c r="D1" s="148" t="s">
        <v>89</v>
      </c>
      <c r="E1" s="149" t="s">
        <v>97</v>
      </c>
      <c r="F1" s="150"/>
      <c r="G1" s="151" t="s">
        <v>30</v>
      </c>
      <c r="H1" s="152" t="s">
        <v>23</v>
      </c>
      <c r="I1" s="176" t="s">
        <v>12</v>
      </c>
      <c r="J1" s="177"/>
    </row>
    <row r="2" spans="1:10" ht="26.25">
      <c r="A2" s="159" t="s">
        <v>10</v>
      </c>
      <c r="B2" s="120" t="s">
        <v>1</v>
      </c>
      <c r="C2" s="120" t="s">
        <v>94</v>
      </c>
      <c r="D2" s="120" t="s">
        <v>90</v>
      </c>
      <c r="E2" s="120" t="s">
        <v>9</v>
      </c>
      <c r="F2" s="120"/>
      <c r="G2" s="121" t="s">
        <v>103</v>
      </c>
      <c r="H2" s="120" t="s">
        <v>4</v>
      </c>
      <c r="I2" s="120" t="s">
        <v>86</v>
      </c>
      <c r="J2" s="178" t="s">
        <v>24</v>
      </c>
    </row>
    <row r="3" spans="1:10" ht="12.75">
      <c r="A3" s="122" t="s">
        <v>93</v>
      </c>
      <c r="B3" s="123"/>
      <c r="C3" s="144" t="s">
        <v>108</v>
      </c>
      <c r="D3" s="123"/>
      <c r="E3" s="123" t="s">
        <v>98</v>
      </c>
      <c r="F3" s="123"/>
      <c r="G3" s="123" t="s">
        <v>88</v>
      </c>
      <c r="H3" s="123" t="s">
        <v>6</v>
      </c>
      <c r="I3" s="123" t="s">
        <v>87</v>
      </c>
      <c r="J3" s="179"/>
    </row>
    <row r="4" spans="1:10" ht="12.75">
      <c r="A4" s="122" t="s">
        <v>59</v>
      </c>
      <c r="B4" s="123"/>
      <c r="C4" s="123"/>
      <c r="D4" s="123"/>
      <c r="E4" s="123" t="s">
        <v>99</v>
      </c>
      <c r="F4" s="123"/>
      <c r="G4" s="123" t="s">
        <v>56</v>
      </c>
      <c r="H4" s="129" t="s">
        <v>104</v>
      </c>
      <c r="I4" s="123" t="s">
        <v>20</v>
      </c>
      <c r="J4" s="179"/>
    </row>
    <row r="5" spans="1:10" ht="26.25">
      <c r="A5" s="122" t="s">
        <v>62</v>
      </c>
      <c r="B5" s="123"/>
      <c r="C5" s="123"/>
      <c r="D5" s="123"/>
      <c r="E5" s="123"/>
      <c r="F5" s="123"/>
      <c r="G5" s="123" t="s">
        <v>91</v>
      </c>
      <c r="H5" s="123" t="s">
        <v>22</v>
      </c>
      <c r="I5" s="123"/>
      <c r="J5" s="179"/>
    </row>
    <row r="6" spans="1:10" ht="12.75">
      <c r="A6" s="122"/>
      <c r="B6" s="123"/>
      <c r="C6" s="123"/>
      <c r="D6" s="123"/>
      <c r="E6" s="123"/>
      <c r="F6" s="123"/>
      <c r="G6" s="142" t="s">
        <v>105</v>
      </c>
      <c r="H6" s="123"/>
      <c r="I6" s="157" t="s">
        <v>8</v>
      </c>
      <c r="J6" s="179"/>
    </row>
    <row r="7" spans="1:10" ht="12.75">
      <c r="A7" s="122"/>
      <c r="B7" s="123"/>
      <c r="C7" s="123"/>
      <c r="D7" s="123"/>
      <c r="E7" s="123"/>
      <c r="F7" s="123"/>
      <c r="G7" s="125" t="s">
        <v>81</v>
      </c>
      <c r="H7" s="129" t="s">
        <v>106</v>
      </c>
      <c r="I7" s="123"/>
      <c r="J7" s="179"/>
    </row>
    <row r="8" spans="1:10" ht="12.75">
      <c r="A8" s="122"/>
      <c r="B8" s="123"/>
      <c r="C8" s="123"/>
      <c r="D8" s="123"/>
      <c r="E8" s="123"/>
      <c r="F8" s="123"/>
      <c r="G8" s="142" t="s">
        <v>82</v>
      </c>
      <c r="H8" s="123" t="s">
        <v>92</v>
      </c>
      <c r="I8" s="123"/>
      <c r="J8" s="179"/>
    </row>
    <row r="9" spans="1:10" ht="13.5" thickBot="1">
      <c r="A9" s="122"/>
      <c r="B9" s="123"/>
      <c r="C9" s="123"/>
      <c r="D9" s="123"/>
      <c r="E9" s="123"/>
      <c r="F9" s="123"/>
      <c r="G9" s="123"/>
      <c r="H9" s="129" t="s">
        <v>95</v>
      </c>
      <c r="I9" s="123"/>
      <c r="J9" s="179"/>
    </row>
    <row r="10" spans="1:12" ht="12.75">
      <c r="A10" s="122"/>
      <c r="B10" s="123"/>
      <c r="C10" s="123"/>
      <c r="D10" s="123"/>
      <c r="E10" s="123"/>
      <c r="F10" s="123"/>
      <c r="G10" s="123"/>
      <c r="H10" s="123" t="s">
        <v>67</v>
      </c>
      <c r="I10" s="123"/>
      <c r="J10" s="179"/>
      <c r="L10" s="169">
        <v>39</v>
      </c>
    </row>
    <row r="11" spans="1:12" ht="12.75">
      <c r="A11" s="122"/>
      <c r="B11" s="123"/>
      <c r="C11" s="123"/>
      <c r="D11" s="123"/>
      <c r="E11" s="123"/>
      <c r="F11" s="123"/>
      <c r="G11" s="123"/>
      <c r="H11" s="123" t="s">
        <v>71</v>
      </c>
      <c r="I11" s="123"/>
      <c r="J11" s="179"/>
      <c r="L11" s="170">
        <v>7</v>
      </c>
    </row>
    <row r="12" spans="1:12" ht="13.5" thickBot="1">
      <c r="A12" s="122"/>
      <c r="B12" s="123"/>
      <c r="C12" s="123"/>
      <c r="D12" s="123"/>
      <c r="E12" s="123"/>
      <c r="F12" s="123"/>
      <c r="G12" s="123"/>
      <c r="H12" s="123" t="s">
        <v>72</v>
      </c>
      <c r="I12" s="123"/>
      <c r="J12" s="179"/>
      <c r="L12" s="171">
        <f>SUM(L10:L11)</f>
        <v>46</v>
      </c>
    </row>
    <row r="13" spans="1:10" ht="12.75">
      <c r="A13" s="122"/>
      <c r="B13" s="123"/>
      <c r="C13" s="123"/>
      <c r="D13" s="123"/>
      <c r="E13" s="123"/>
      <c r="F13" s="123"/>
      <c r="G13" s="123"/>
      <c r="H13" s="123" t="s">
        <v>74</v>
      </c>
      <c r="I13" s="123"/>
      <c r="J13" s="179"/>
    </row>
    <row r="14" spans="1:10" ht="12.75">
      <c r="A14" s="122"/>
      <c r="B14" s="123"/>
      <c r="C14" s="123"/>
      <c r="D14" s="123"/>
      <c r="E14" s="123"/>
      <c r="F14" s="123"/>
      <c r="G14" s="123"/>
      <c r="H14" s="123" t="s">
        <v>79</v>
      </c>
      <c r="I14" s="123"/>
      <c r="J14" s="179"/>
    </row>
    <row r="15" spans="1:10" ht="12.75">
      <c r="A15" s="122"/>
      <c r="B15" s="123"/>
      <c r="C15" s="123"/>
      <c r="D15" s="123"/>
      <c r="E15" s="123"/>
      <c r="F15" s="123"/>
      <c r="G15" s="123"/>
      <c r="H15" s="123" t="s">
        <v>25</v>
      </c>
      <c r="I15" s="123"/>
      <c r="J15" s="179"/>
    </row>
    <row r="16" spans="1:10" ht="12.75">
      <c r="A16" s="122"/>
      <c r="B16" s="123"/>
      <c r="C16" s="123"/>
      <c r="D16" s="123"/>
      <c r="E16" s="123"/>
      <c r="F16" s="123"/>
      <c r="G16" s="123"/>
      <c r="H16" s="129" t="s">
        <v>107</v>
      </c>
      <c r="I16" s="123"/>
      <c r="J16" s="179"/>
    </row>
    <row r="17" spans="1:10" ht="12.75">
      <c r="A17" s="122"/>
      <c r="B17" s="123"/>
      <c r="C17" s="123"/>
      <c r="D17" s="123"/>
      <c r="E17" s="123"/>
      <c r="F17" s="123"/>
      <c r="G17" s="123"/>
      <c r="H17" s="129" t="s">
        <v>76</v>
      </c>
      <c r="I17" s="123"/>
      <c r="J17" s="179"/>
    </row>
    <row r="18" spans="1:10" ht="12.75">
      <c r="A18" s="122"/>
      <c r="B18" s="123"/>
      <c r="C18" s="123"/>
      <c r="D18" s="123"/>
      <c r="E18" s="123"/>
      <c r="F18" s="123"/>
      <c r="G18" s="123"/>
      <c r="H18" s="129" t="s">
        <v>96</v>
      </c>
      <c r="I18" s="123"/>
      <c r="J18" s="179"/>
    </row>
    <row r="19" spans="1:10" ht="13.5" thickBot="1">
      <c r="A19" s="122"/>
      <c r="B19" s="123"/>
      <c r="C19" s="123"/>
      <c r="D19" s="123"/>
      <c r="E19" s="123"/>
      <c r="F19" s="123"/>
      <c r="G19" s="123"/>
      <c r="H19" s="123"/>
      <c r="I19" s="123"/>
      <c r="J19" s="179"/>
    </row>
    <row r="20" spans="1:11" ht="13.5" thickBot="1">
      <c r="A20" s="122">
        <v>4</v>
      </c>
      <c r="B20" s="123">
        <v>1</v>
      </c>
      <c r="C20" s="123">
        <v>2</v>
      </c>
      <c r="D20" s="123">
        <v>1</v>
      </c>
      <c r="E20" s="123">
        <v>3</v>
      </c>
      <c r="F20" s="123"/>
      <c r="G20" s="123">
        <v>7</v>
      </c>
      <c r="H20" s="123">
        <v>16</v>
      </c>
      <c r="I20" s="123">
        <v>4</v>
      </c>
      <c r="J20" s="179">
        <v>1</v>
      </c>
      <c r="K20" s="168">
        <f>SUM(A20:J20)</f>
        <v>39</v>
      </c>
    </row>
    <row r="21" spans="1:10" ht="13.5" thickBot="1">
      <c r="A21" s="126"/>
      <c r="B21" s="127"/>
      <c r="C21" s="127"/>
      <c r="D21" s="127"/>
      <c r="E21" s="127"/>
      <c r="F21" s="127"/>
      <c r="G21" s="127"/>
      <c r="H21" s="127"/>
      <c r="I21" s="127"/>
      <c r="J21" s="180"/>
    </row>
    <row r="22" ht="12.75">
      <c r="N22" s="175"/>
    </row>
    <row r="23" ht="13.5" thickBot="1"/>
    <row r="24" spans="1:5" ht="18" thickBot="1">
      <c r="A24" s="172" t="s">
        <v>119</v>
      </c>
      <c r="B24" s="173"/>
      <c r="C24" s="173"/>
      <c r="D24" s="173"/>
      <c r="E24" s="174"/>
    </row>
  </sheetData>
  <mergeCells count="1">
    <mergeCell ref="A24:E2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M8" sqref="M8"/>
    </sheetView>
  </sheetViews>
  <sheetFormatPr defaultColWidth="11.421875" defaultRowHeight="12.75"/>
  <cols>
    <col min="8" max="8" width="12.140625" style="0" customWidth="1"/>
    <col min="9" max="9" width="12.28125" style="0" customWidth="1"/>
  </cols>
  <sheetData>
    <row r="1" spans="1:10" ht="27" thickBot="1">
      <c r="A1" s="145" t="s">
        <v>84</v>
      </c>
      <c r="B1" s="146" t="s">
        <v>85</v>
      </c>
      <c r="C1" s="147" t="s">
        <v>15</v>
      </c>
      <c r="D1" s="148" t="s">
        <v>89</v>
      </c>
      <c r="E1" s="149" t="s">
        <v>97</v>
      </c>
      <c r="F1" s="150"/>
      <c r="G1" s="151" t="s">
        <v>30</v>
      </c>
      <c r="H1" s="152" t="s">
        <v>23</v>
      </c>
      <c r="I1" s="182"/>
      <c r="J1" s="153" t="s">
        <v>12</v>
      </c>
    </row>
    <row r="2" spans="1:10" ht="39">
      <c r="A2" s="159" t="s">
        <v>10</v>
      </c>
      <c r="B2" s="120" t="s">
        <v>1</v>
      </c>
      <c r="C2" s="160" t="s">
        <v>109</v>
      </c>
      <c r="D2" s="120" t="s">
        <v>90</v>
      </c>
      <c r="E2" s="120" t="s">
        <v>9</v>
      </c>
      <c r="F2" s="120"/>
      <c r="G2" s="121" t="s">
        <v>114</v>
      </c>
      <c r="H2" s="120" t="s">
        <v>4</v>
      </c>
      <c r="I2" s="181" t="s">
        <v>112</v>
      </c>
      <c r="J2" s="161" t="s">
        <v>86</v>
      </c>
    </row>
    <row r="3" spans="1:10" ht="12.75">
      <c r="A3" s="122" t="s">
        <v>93</v>
      </c>
      <c r="B3" s="123"/>
      <c r="C3" s="123" t="s">
        <v>94</v>
      </c>
      <c r="D3" s="123"/>
      <c r="E3" s="123" t="s">
        <v>98</v>
      </c>
      <c r="F3" s="123"/>
      <c r="G3" s="123" t="s">
        <v>88</v>
      </c>
      <c r="H3" s="123" t="s">
        <v>6</v>
      </c>
      <c r="I3" s="155"/>
      <c r="J3" s="124" t="s">
        <v>87</v>
      </c>
    </row>
    <row r="4" spans="1:10" ht="26.25">
      <c r="A4" s="122" t="s">
        <v>59</v>
      </c>
      <c r="B4" s="123"/>
      <c r="C4" s="123"/>
      <c r="D4" s="123"/>
      <c r="E4" s="123" t="s">
        <v>99</v>
      </c>
      <c r="F4" s="123"/>
      <c r="G4" s="123" t="s">
        <v>56</v>
      </c>
      <c r="H4" s="129" t="s">
        <v>100</v>
      </c>
      <c r="I4" s="155"/>
      <c r="J4" s="124" t="s">
        <v>20</v>
      </c>
    </row>
    <row r="5" spans="1:10" ht="26.25">
      <c r="A5" s="122" t="s">
        <v>62</v>
      </c>
      <c r="B5" s="123"/>
      <c r="C5" s="123"/>
      <c r="D5" s="123"/>
      <c r="E5" s="156"/>
      <c r="F5" s="123"/>
      <c r="G5" s="123" t="s">
        <v>91</v>
      </c>
      <c r="H5" s="123" t="s">
        <v>22</v>
      </c>
      <c r="I5" s="155"/>
      <c r="J5" s="124"/>
    </row>
    <row r="6" spans="1:10" ht="39">
      <c r="A6" s="122"/>
      <c r="B6" s="123"/>
      <c r="C6" s="123"/>
      <c r="D6" s="123"/>
      <c r="E6" s="123"/>
      <c r="F6" s="123"/>
      <c r="G6" s="142" t="s">
        <v>115</v>
      </c>
      <c r="H6" s="123"/>
      <c r="I6" s="155"/>
      <c r="J6" s="143" t="s">
        <v>111</v>
      </c>
    </row>
    <row r="7" spans="1:10" ht="39">
      <c r="A7" s="122"/>
      <c r="B7" s="123"/>
      <c r="C7" s="123"/>
      <c r="D7" s="123"/>
      <c r="E7" s="123"/>
      <c r="F7" s="123"/>
      <c r="G7" s="125" t="s">
        <v>81</v>
      </c>
      <c r="H7" s="129" t="s">
        <v>113</v>
      </c>
      <c r="I7" s="155"/>
      <c r="J7" s="124"/>
    </row>
    <row r="8" spans="1:10" ht="39">
      <c r="A8" s="122"/>
      <c r="B8" s="123"/>
      <c r="C8" s="123"/>
      <c r="D8" s="123"/>
      <c r="E8" s="123"/>
      <c r="F8" s="123"/>
      <c r="G8" s="142" t="s">
        <v>117</v>
      </c>
      <c r="H8" s="123" t="s">
        <v>92</v>
      </c>
      <c r="I8" s="155"/>
      <c r="J8" s="124"/>
    </row>
    <row r="9" spans="1:10" ht="26.25">
      <c r="A9" s="122"/>
      <c r="B9" s="123"/>
      <c r="C9" s="123"/>
      <c r="D9" s="123"/>
      <c r="E9" s="123"/>
      <c r="F9" s="123"/>
      <c r="G9" s="123"/>
      <c r="H9" s="129" t="s">
        <v>102</v>
      </c>
      <c r="I9" s="155"/>
      <c r="J9" s="124"/>
    </row>
    <row r="10" spans="1:10" ht="12.75">
      <c r="A10" s="122"/>
      <c r="B10" s="123"/>
      <c r="C10" s="123"/>
      <c r="D10" s="123"/>
      <c r="E10" s="123"/>
      <c r="F10" s="123"/>
      <c r="G10" s="123"/>
      <c r="H10" s="123" t="s">
        <v>67</v>
      </c>
      <c r="I10" s="155"/>
      <c r="J10" s="124"/>
    </row>
    <row r="11" spans="1:10" ht="12.75">
      <c r="A11" s="122"/>
      <c r="B11" s="123"/>
      <c r="C11" s="123"/>
      <c r="D11" s="123"/>
      <c r="E11" s="123"/>
      <c r="F11" s="123"/>
      <c r="G11" s="123"/>
      <c r="H11" s="123" t="s">
        <v>71</v>
      </c>
      <c r="I11" s="155"/>
      <c r="J11" s="124"/>
    </row>
    <row r="12" spans="1:10" ht="12.75">
      <c r="A12" s="122"/>
      <c r="B12" s="123"/>
      <c r="C12" s="123"/>
      <c r="D12" s="123"/>
      <c r="E12" s="123"/>
      <c r="F12" s="123"/>
      <c r="G12" s="123"/>
      <c r="H12" s="123" t="s">
        <v>72</v>
      </c>
      <c r="I12" s="155"/>
      <c r="J12" s="124"/>
    </row>
    <row r="13" spans="1:10" ht="12.75">
      <c r="A13" s="122"/>
      <c r="B13" s="123"/>
      <c r="C13" s="123"/>
      <c r="D13" s="123"/>
      <c r="E13" s="123"/>
      <c r="F13" s="123"/>
      <c r="G13" s="123"/>
      <c r="H13" s="123" t="s">
        <v>74</v>
      </c>
      <c r="I13" s="155"/>
      <c r="J13" s="124"/>
    </row>
    <row r="14" spans="1:10" ht="12.75">
      <c r="A14" s="122"/>
      <c r="B14" s="123"/>
      <c r="C14" s="123"/>
      <c r="D14" s="123"/>
      <c r="E14" s="123"/>
      <c r="F14" s="123"/>
      <c r="G14" s="123"/>
      <c r="H14" s="123" t="s">
        <v>79</v>
      </c>
      <c r="I14" s="155"/>
      <c r="J14" s="124"/>
    </row>
    <row r="15" spans="1:10" ht="12.75">
      <c r="A15" s="122"/>
      <c r="B15" s="123"/>
      <c r="C15" s="123"/>
      <c r="D15" s="123"/>
      <c r="E15" s="123"/>
      <c r="F15" s="123"/>
      <c r="G15" s="123"/>
      <c r="H15" s="123" t="s">
        <v>25</v>
      </c>
      <c r="I15" s="155"/>
      <c r="J15" s="124"/>
    </row>
    <row r="16" spans="1:10" ht="39">
      <c r="A16" s="122"/>
      <c r="B16" s="123"/>
      <c r="C16" s="123"/>
      <c r="D16" s="123"/>
      <c r="E16" s="123"/>
      <c r="F16" s="123"/>
      <c r="G16" s="123"/>
      <c r="H16" s="129" t="s">
        <v>101</v>
      </c>
      <c r="I16" s="155"/>
      <c r="J16" s="124"/>
    </row>
    <row r="17" spans="1:10" ht="39">
      <c r="A17" s="122"/>
      <c r="B17" s="123"/>
      <c r="C17" s="123"/>
      <c r="D17" s="123"/>
      <c r="E17" s="123"/>
      <c r="F17" s="123"/>
      <c r="G17" s="123"/>
      <c r="H17" s="158" t="s">
        <v>110</v>
      </c>
      <c r="I17" s="154"/>
      <c r="J17" s="124"/>
    </row>
    <row r="18" spans="1:10" ht="39">
      <c r="A18" s="122"/>
      <c r="B18" s="123"/>
      <c r="C18" s="123"/>
      <c r="D18" s="123"/>
      <c r="E18" s="123"/>
      <c r="F18" s="123"/>
      <c r="G18" s="123"/>
      <c r="H18" s="129" t="s">
        <v>116</v>
      </c>
      <c r="I18" s="155"/>
      <c r="J18" s="124"/>
    </row>
    <row r="19" spans="1:10" ht="13.5" thickBot="1">
      <c r="A19" s="126"/>
      <c r="B19" s="127"/>
      <c r="C19" s="127"/>
      <c r="D19" s="127"/>
      <c r="E19" s="127"/>
      <c r="F19" s="127"/>
      <c r="G19" s="127"/>
      <c r="H19" s="127"/>
      <c r="I19" s="162"/>
      <c r="J19" s="128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</dc:creator>
  <cp:keywords/>
  <dc:description/>
  <cp:lastModifiedBy>Pascale</cp:lastModifiedBy>
  <cp:lastPrinted>2012-02-23T13:12:33Z</cp:lastPrinted>
  <dcterms:created xsi:type="dcterms:W3CDTF">2012-01-26T21:54:58Z</dcterms:created>
  <dcterms:modified xsi:type="dcterms:W3CDTF">2012-02-29T11:40:09Z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