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004" windowHeight="999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<sst xmlns="http://schemas.openxmlformats.org/spreadsheetml/2006/main" count="113" uniqueCount="83">
  <si>
    <t>pierre 2</t>
  </si>
  <si>
    <t>amistat</t>
  </si>
  <si>
    <t>diluant</t>
  </si>
  <si>
    <t>TRITON</t>
  </si>
  <si>
    <t>friouldionysos</t>
  </si>
  <si>
    <t>Now</t>
  </si>
  <si>
    <t>yann.enzo</t>
  </si>
  <si>
    <t>motard34</t>
  </si>
  <si>
    <t>epsilon</t>
  </si>
  <si>
    <t>ambre</t>
  </si>
  <si>
    <t>bdnp</t>
  </si>
  <si>
    <t>menhir</t>
  </si>
  <si>
    <t>Toulon</t>
  </si>
  <si>
    <t>Dépôt Estaque</t>
  </si>
  <si>
    <t>Estaque en mai</t>
  </si>
  <si>
    <t>Toulouse (Narbonne)</t>
  </si>
  <si>
    <t>Palavas</t>
  </si>
  <si>
    <t>Bordeaux</t>
  </si>
  <si>
    <t>Sarkis</t>
  </si>
  <si>
    <t>STELLASPEED</t>
  </si>
  <si>
    <t>gwenhadu</t>
  </si>
  <si>
    <t>meque</t>
  </si>
  <si>
    <t>Toulon, Leucat, Sète</t>
  </si>
  <si>
    <t>Tobago</t>
  </si>
  <si>
    <t>Castellano</t>
  </si>
  <si>
    <t>cocobalt</t>
  </si>
  <si>
    <t>Calou</t>
  </si>
  <si>
    <t>JP13</t>
  </si>
  <si>
    <t>2,5L</t>
  </si>
  <si>
    <t>0,75L</t>
  </si>
  <si>
    <t>Gruissan, Toulouse</t>
  </si>
  <si>
    <t>Anore</t>
  </si>
  <si>
    <t>PdeB</t>
  </si>
  <si>
    <t>Carpe Diem</t>
  </si>
  <si>
    <t>Bandol</t>
  </si>
  <si>
    <t>Total</t>
  </si>
  <si>
    <t>Samarkande</t>
  </si>
  <si>
    <t>Frontignan</t>
  </si>
  <si>
    <t>Passoa</t>
  </si>
  <si>
    <t>Domde</t>
  </si>
  <si>
    <t>Noel13</t>
  </si>
  <si>
    <t>Marseille PdeB</t>
  </si>
  <si>
    <t xml:space="preserve">Port Cam </t>
  </si>
  <si>
    <t>Ajaga</t>
  </si>
  <si>
    <t>Vendée</t>
  </si>
  <si>
    <t>Ger</t>
  </si>
  <si>
    <t>Port Cam</t>
  </si>
  <si>
    <t>Boute</t>
  </si>
  <si>
    <t>Narbonne</t>
  </si>
  <si>
    <t>Jack56</t>
  </si>
  <si>
    <t>Golfe Juan</t>
  </si>
  <si>
    <t>Alberdadi</t>
  </si>
  <si>
    <t xml:space="preserve">   =</t>
  </si>
  <si>
    <t>x</t>
  </si>
  <si>
    <t xml:space="preserve"> =</t>
  </si>
  <si>
    <t>1kg</t>
  </si>
  <si>
    <t>3kg</t>
  </si>
  <si>
    <t xml:space="preserve"> +</t>
  </si>
  <si>
    <t>Willy13</t>
  </si>
  <si>
    <t>jm13</t>
  </si>
  <si>
    <t>PdeB, nautique</t>
  </si>
  <si>
    <t>ile de fustel</t>
  </si>
  <si>
    <t>duvanacker</t>
  </si>
  <si>
    <t>Port Cam, Palavas</t>
  </si>
  <si>
    <t>La Ciotat</t>
  </si>
  <si>
    <t>matelot@19058</t>
  </si>
  <si>
    <t>Martingale</t>
  </si>
  <si>
    <t>roland6142</t>
  </si>
  <si>
    <t>Sète</t>
  </si>
  <si>
    <t>Leucate-&gt;66 11 Bordeaux</t>
  </si>
  <si>
    <t>niji</t>
  </si>
  <si>
    <t>Kermoco</t>
  </si>
  <si>
    <t>nacouda</t>
  </si>
  <si>
    <t>Blabla transport -&gt;port Cam</t>
  </si>
  <si>
    <t>gilberto</t>
  </si>
  <si>
    <t>KRYSIA</t>
  </si>
  <si>
    <t xml:space="preserve">Marseille </t>
  </si>
  <si>
    <t>guy13116</t>
  </si>
  <si>
    <r>
      <t xml:space="preserve">xenophon </t>
    </r>
    <r>
      <rPr>
        <b/>
        <sz val="10"/>
        <color indexed="62"/>
        <rFont val="Arial"/>
        <family val="2"/>
      </rPr>
      <t>===</t>
    </r>
  </si>
  <si>
    <r>
      <t xml:space="preserve">gatsby </t>
    </r>
    <r>
      <rPr>
        <b/>
        <sz val="10"/>
        <color indexed="40"/>
        <rFont val="Arial"/>
        <family val="2"/>
      </rPr>
      <t>===</t>
    </r>
  </si>
  <si>
    <t>tirosa</t>
  </si>
  <si>
    <t>STELLA</t>
  </si>
  <si>
    <t>Récap le 17/02/2012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</si>
</sst>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15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" xfId="15" applyFont="1" applyBorder="1" applyAlignment="1">
      <alignment/>
    </xf>
    <xf numFmtId="0" fontId="0" fillId="0" borderId="2" xfId="15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15" applyFont="1" applyBorder="1" applyAlignment="1">
      <alignment horizontal="center" vertical="center"/>
    </xf>
    <xf numFmtId="0" fontId="0" fillId="0" borderId="14" xfId="15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6" borderId="2" xfId="15" applyFont="1" applyFill="1" applyBorder="1" applyAlignment="1">
      <alignment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0" fillId="8" borderId="2" xfId="0" applyFill="1" applyBorder="1" applyAlignment="1">
      <alignment/>
    </xf>
    <xf numFmtId="0" fontId="0" fillId="8" borderId="2" xfId="15" applyFont="1" applyFill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3" borderId="5" xfId="0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5" borderId="24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1" xfId="15" applyFont="1" applyBorder="1" applyAlignment="1">
      <alignment horizontal="center" vertical="center"/>
    </xf>
    <xf numFmtId="0" fontId="6" fillId="0" borderId="13" xfId="15" applyFont="1" applyBorder="1" applyAlignment="1">
      <alignment horizontal="center" vertical="center"/>
    </xf>
    <xf numFmtId="0" fontId="0" fillId="0" borderId="13" xfId="15" applyFont="1" applyBorder="1" applyAlignment="1">
      <alignment/>
    </xf>
    <xf numFmtId="0" fontId="0" fillId="6" borderId="14" xfId="15" applyFont="1" applyFill="1" applyBorder="1" applyAlignment="1">
      <alignment/>
    </xf>
    <xf numFmtId="0" fontId="0" fillId="7" borderId="14" xfId="15" applyFont="1" applyFill="1" applyBorder="1" applyAlignment="1">
      <alignment/>
    </xf>
    <xf numFmtId="0" fontId="0" fillId="0" borderId="14" xfId="15" applyFont="1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0" fillId="7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0" borderId="16" xfId="0" applyBorder="1" applyAlignment="1">
      <alignment/>
    </xf>
    <xf numFmtId="0" fontId="0" fillId="7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6" borderId="16" xfId="0" applyFill="1" applyBorder="1" applyAlignment="1">
      <alignment/>
    </xf>
    <xf numFmtId="0" fontId="0" fillId="0" borderId="31" xfId="15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hyperlink" Target="javascript:void(0)" TargetMode="External" /><Relationship Id="rId5" Type="http://schemas.openxmlformats.org/officeDocument/2006/relationships/hyperlink" Target="javascript:void(0)" TargetMode="External" /><Relationship Id="rId6" Type="http://schemas.openxmlformats.org/officeDocument/2006/relationships/hyperlink" Target="javascript:void(0)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javascript:void(0)" TargetMode="External" /><Relationship Id="rId9" Type="http://schemas.openxmlformats.org/officeDocument/2006/relationships/hyperlink" Target="javascript:void(0)" TargetMode="External" /><Relationship Id="rId10" Type="http://schemas.openxmlformats.org/officeDocument/2006/relationships/hyperlink" Target="javascript:void(0)" TargetMode="External" /><Relationship Id="rId11" Type="http://schemas.openxmlformats.org/officeDocument/2006/relationships/hyperlink" Target="javascript:void(0)" TargetMode="External" /><Relationship Id="rId12" Type="http://schemas.openxmlformats.org/officeDocument/2006/relationships/hyperlink" Target="javascript:void(0)" TargetMode="External" /><Relationship Id="rId13" Type="http://schemas.openxmlformats.org/officeDocument/2006/relationships/hyperlink" Target="javascript:void(0)" TargetMode="External" /><Relationship Id="rId14" Type="http://schemas.openxmlformats.org/officeDocument/2006/relationships/hyperlink" Target="javascript:void(0)" TargetMode="External" /><Relationship Id="rId15" Type="http://schemas.openxmlformats.org/officeDocument/2006/relationships/hyperlink" Target="javascript:void(0)" TargetMode="External" /><Relationship Id="rId16" Type="http://schemas.openxmlformats.org/officeDocument/2006/relationships/hyperlink" Target="javascript:void(0)" TargetMode="External" /><Relationship Id="rId17" Type="http://schemas.openxmlformats.org/officeDocument/2006/relationships/hyperlink" Target="javascript:void(0)" TargetMode="External" /><Relationship Id="rId18" Type="http://schemas.openxmlformats.org/officeDocument/2006/relationships/hyperlink" Target="javascript:void(0)" TargetMode="External" /><Relationship Id="rId19" Type="http://schemas.openxmlformats.org/officeDocument/2006/relationships/hyperlink" Target="javascript:void(0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31">
      <selection activeCell="E54" sqref="E54"/>
    </sheetView>
  </sheetViews>
  <sheetFormatPr defaultColWidth="11.421875" defaultRowHeight="12.75"/>
  <cols>
    <col min="1" max="1" width="16.140625" style="0" customWidth="1"/>
    <col min="2" max="2" width="18.28125" style="0" customWidth="1"/>
    <col min="3" max="14" width="6.7109375" style="0" customWidth="1"/>
    <col min="15" max="15" width="6.421875" style="0" customWidth="1"/>
    <col min="16" max="16" width="6.00390625" style="0" customWidth="1"/>
    <col min="17" max="17" width="5.28125" style="51" customWidth="1"/>
    <col min="18" max="18" width="4.421875" style="0" customWidth="1"/>
    <col min="19" max="19" width="4.00390625" style="0" customWidth="1"/>
  </cols>
  <sheetData>
    <row r="1" spans="1:14" ht="13.5" customHeight="1" thickBot="1">
      <c r="A1" s="9"/>
      <c r="B1" s="9"/>
      <c r="C1" s="86" t="s">
        <v>3</v>
      </c>
      <c r="D1" s="87"/>
      <c r="E1" s="79" t="s">
        <v>3</v>
      </c>
      <c r="F1" s="80"/>
      <c r="G1" s="81" t="s">
        <v>3</v>
      </c>
      <c r="H1" s="82"/>
      <c r="I1" s="83" t="s">
        <v>3</v>
      </c>
      <c r="J1" s="84"/>
      <c r="K1" s="77" t="s">
        <v>19</v>
      </c>
      <c r="L1" s="78"/>
      <c r="M1" s="72" t="s">
        <v>81</v>
      </c>
      <c r="N1" s="12" t="s">
        <v>2</v>
      </c>
    </row>
    <row r="2" spans="1:14" ht="13.5" customHeight="1" thickBot="1">
      <c r="A2" s="9"/>
      <c r="B2" s="9"/>
      <c r="C2" s="88" t="s">
        <v>28</v>
      </c>
      <c r="D2" s="89" t="s">
        <v>29</v>
      </c>
      <c r="E2" s="90" t="s">
        <v>28</v>
      </c>
      <c r="F2" s="91" t="s">
        <v>29</v>
      </c>
      <c r="G2" s="11" t="s">
        <v>28</v>
      </c>
      <c r="H2" s="10" t="s">
        <v>29</v>
      </c>
      <c r="I2" s="16" t="s">
        <v>28</v>
      </c>
      <c r="J2" s="10" t="s">
        <v>29</v>
      </c>
      <c r="K2" s="16" t="s">
        <v>28</v>
      </c>
      <c r="L2" s="10" t="s">
        <v>29</v>
      </c>
      <c r="M2" s="67" t="s">
        <v>28</v>
      </c>
      <c r="N2" s="17"/>
    </row>
    <row r="3" spans="1:14" ht="12.75">
      <c r="A3" s="6" t="s">
        <v>1</v>
      </c>
      <c r="B3" s="99" t="s">
        <v>30</v>
      </c>
      <c r="C3" s="97"/>
      <c r="D3" s="98"/>
      <c r="E3" s="85">
        <v>4</v>
      </c>
      <c r="F3" s="34"/>
      <c r="G3" s="33"/>
      <c r="H3" s="34"/>
      <c r="I3" s="35"/>
      <c r="J3" s="36"/>
      <c r="K3" s="33"/>
      <c r="L3" s="34"/>
      <c r="M3" s="68"/>
      <c r="N3" s="12">
        <v>2</v>
      </c>
    </row>
    <row r="4" spans="1:14" ht="12.75">
      <c r="A4" s="58" t="s">
        <v>0</v>
      </c>
      <c r="B4" s="100" t="s">
        <v>12</v>
      </c>
      <c r="C4" s="37">
        <v>2</v>
      </c>
      <c r="D4" s="38"/>
      <c r="E4" s="92">
        <v>2</v>
      </c>
      <c r="F4" s="40">
        <v>1</v>
      </c>
      <c r="G4" s="39"/>
      <c r="H4" s="40"/>
      <c r="I4" s="41"/>
      <c r="J4" s="42"/>
      <c r="K4" s="39"/>
      <c r="L4" s="40"/>
      <c r="M4" s="69"/>
      <c r="N4" s="13">
        <v>1</v>
      </c>
    </row>
    <row r="5" spans="1:14" ht="12.75">
      <c r="A5" s="7" t="s">
        <v>4</v>
      </c>
      <c r="B5" s="101" t="s">
        <v>14</v>
      </c>
      <c r="C5" s="37">
        <v>4</v>
      </c>
      <c r="D5" s="38"/>
      <c r="E5" s="92"/>
      <c r="F5" s="40"/>
      <c r="G5" s="39"/>
      <c r="H5" s="40"/>
      <c r="I5" s="41"/>
      <c r="J5" s="42"/>
      <c r="K5" s="39"/>
      <c r="L5" s="40"/>
      <c r="M5" s="69"/>
      <c r="N5" s="13">
        <v>2</v>
      </c>
    </row>
    <row r="6" spans="1:14" ht="12.75">
      <c r="A6" s="7" t="s">
        <v>6</v>
      </c>
      <c r="B6" s="101" t="s">
        <v>13</v>
      </c>
      <c r="C6" s="37"/>
      <c r="D6" s="38"/>
      <c r="E6" s="92"/>
      <c r="F6" s="40"/>
      <c r="G6" s="39"/>
      <c r="H6" s="40"/>
      <c r="I6" s="41"/>
      <c r="J6" s="42"/>
      <c r="K6" s="39"/>
      <c r="L6" s="40"/>
      <c r="M6" s="69"/>
      <c r="N6" s="13"/>
    </row>
    <row r="7" spans="1:14" ht="12.75">
      <c r="A7" s="7" t="s">
        <v>7</v>
      </c>
      <c r="B7" s="102" t="s">
        <v>16</v>
      </c>
      <c r="C7" s="39">
        <v>1</v>
      </c>
      <c r="D7" s="40">
        <v>1</v>
      </c>
      <c r="E7" s="92"/>
      <c r="F7" s="40"/>
      <c r="G7" s="39"/>
      <c r="H7" s="40"/>
      <c r="I7" s="41"/>
      <c r="J7" s="42"/>
      <c r="K7" s="39"/>
      <c r="L7" s="40"/>
      <c r="M7" s="69"/>
      <c r="N7" s="13">
        <v>1</v>
      </c>
    </row>
    <row r="8" spans="1:14" ht="12.75">
      <c r="A8" s="63" t="s">
        <v>5</v>
      </c>
      <c r="B8" s="100" t="s">
        <v>12</v>
      </c>
      <c r="C8" s="41">
        <v>2</v>
      </c>
      <c r="D8" s="42">
        <v>1</v>
      </c>
      <c r="E8" s="93"/>
      <c r="F8" s="42"/>
      <c r="G8" s="41"/>
      <c r="H8" s="42"/>
      <c r="I8" s="41"/>
      <c r="J8" s="42"/>
      <c r="K8" s="41"/>
      <c r="L8" s="42"/>
      <c r="M8" s="70"/>
      <c r="N8" s="14">
        <v>1</v>
      </c>
    </row>
    <row r="9" spans="1:17" ht="12.75">
      <c r="A9" s="7" t="s">
        <v>8</v>
      </c>
      <c r="B9" s="102"/>
      <c r="C9" s="39">
        <v>3</v>
      </c>
      <c r="D9" s="40"/>
      <c r="E9" s="92"/>
      <c r="F9" s="40"/>
      <c r="G9" s="39"/>
      <c r="H9" s="40"/>
      <c r="I9" s="41"/>
      <c r="J9" s="42"/>
      <c r="K9" s="39"/>
      <c r="L9" s="40"/>
      <c r="M9" s="69"/>
      <c r="N9" s="13">
        <v>2</v>
      </c>
      <c r="O9" s="51"/>
      <c r="P9" s="75" t="s">
        <v>56</v>
      </c>
      <c r="Q9" s="76" t="s">
        <v>55</v>
      </c>
    </row>
    <row r="10" spans="1:17" ht="12.75">
      <c r="A10" s="7" t="s">
        <v>9</v>
      </c>
      <c r="B10" s="102" t="s">
        <v>15</v>
      </c>
      <c r="C10" s="39">
        <v>2</v>
      </c>
      <c r="D10" s="40"/>
      <c r="E10" s="92"/>
      <c r="F10" s="40"/>
      <c r="G10" s="39"/>
      <c r="H10" s="40"/>
      <c r="I10" s="41"/>
      <c r="J10" s="42"/>
      <c r="K10" s="39"/>
      <c r="L10" s="40"/>
      <c r="M10" s="69"/>
      <c r="N10" s="14">
        <v>1</v>
      </c>
      <c r="O10" s="51"/>
      <c r="P10" s="52">
        <v>47</v>
      </c>
      <c r="Q10" s="54">
        <v>6</v>
      </c>
    </row>
    <row r="11" spans="1:17" ht="12.75">
      <c r="A11" s="8" t="s">
        <v>10</v>
      </c>
      <c r="B11" s="103" t="s">
        <v>42</v>
      </c>
      <c r="C11" s="39"/>
      <c r="D11" s="40"/>
      <c r="E11" s="93">
        <v>1</v>
      </c>
      <c r="F11" s="42">
        <v>1</v>
      </c>
      <c r="G11" s="39"/>
      <c r="H11" s="40"/>
      <c r="I11" s="41"/>
      <c r="J11" s="42"/>
      <c r="K11" s="39"/>
      <c r="L11" s="40"/>
      <c r="M11" s="69"/>
      <c r="N11" s="13">
        <v>1</v>
      </c>
      <c r="O11" s="51"/>
      <c r="P11" s="52">
        <v>27</v>
      </c>
      <c r="Q11" s="54">
        <v>2</v>
      </c>
    </row>
    <row r="12" spans="1:17" ht="12.75">
      <c r="A12" s="8" t="s">
        <v>11</v>
      </c>
      <c r="B12" s="104" t="s">
        <v>17</v>
      </c>
      <c r="C12" s="39"/>
      <c r="D12" s="40"/>
      <c r="E12" s="92"/>
      <c r="F12" s="40"/>
      <c r="G12" s="39">
        <v>2</v>
      </c>
      <c r="H12" s="40"/>
      <c r="I12" s="41"/>
      <c r="J12" s="42"/>
      <c r="K12" s="39"/>
      <c r="L12" s="40"/>
      <c r="M12" s="69"/>
      <c r="N12" s="13">
        <v>1</v>
      </c>
      <c r="O12" s="51"/>
      <c r="P12" s="52">
        <v>9</v>
      </c>
      <c r="Q12" s="54">
        <v>0</v>
      </c>
    </row>
    <row r="13" spans="1:17" ht="12.75">
      <c r="A13" s="8" t="s">
        <v>18</v>
      </c>
      <c r="B13" s="105" t="s">
        <v>24</v>
      </c>
      <c r="C13" s="39"/>
      <c r="D13" s="40"/>
      <c r="E13" s="92"/>
      <c r="F13" s="40"/>
      <c r="G13" s="39"/>
      <c r="H13" s="40"/>
      <c r="I13" s="41"/>
      <c r="J13" s="42"/>
      <c r="K13" s="39">
        <v>2</v>
      </c>
      <c r="L13" s="40"/>
      <c r="M13" s="69"/>
      <c r="N13" s="13"/>
      <c r="O13" s="51"/>
      <c r="P13" s="52">
        <v>11</v>
      </c>
      <c r="Q13" s="54">
        <v>3</v>
      </c>
    </row>
    <row r="14" spans="1:17" ht="12.75">
      <c r="A14" s="7" t="s">
        <v>20</v>
      </c>
      <c r="B14" s="104" t="s">
        <v>32</v>
      </c>
      <c r="C14" s="39"/>
      <c r="D14" s="40"/>
      <c r="E14" s="92">
        <v>2</v>
      </c>
      <c r="F14" s="40"/>
      <c r="G14" s="39"/>
      <c r="H14" s="40"/>
      <c r="I14" s="41"/>
      <c r="J14" s="42"/>
      <c r="K14" s="39">
        <v>1</v>
      </c>
      <c r="L14" s="40"/>
      <c r="M14" s="69"/>
      <c r="N14" s="13">
        <v>1</v>
      </c>
      <c r="O14" s="51"/>
      <c r="P14" s="57">
        <v>5</v>
      </c>
      <c r="Q14" s="73">
        <v>1</v>
      </c>
    </row>
    <row r="15" spans="1:17" ht="13.5" thickBot="1">
      <c r="A15" s="7" t="s">
        <v>21</v>
      </c>
      <c r="B15" s="104" t="s">
        <v>22</v>
      </c>
      <c r="C15" s="39">
        <v>1</v>
      </c>
      <c r="D15" s="40"/>
      <c r="E15" s="92">
        <v>2</v>
      </c>
      <c r="F15" s="40"/>
      <c r="G15" s="39"/>
      <c r="H15" s="40"/>
      <c r="I15" s="41"/>
      <c r="J15" s="42"/>
      <c r="K15" s="39"/>
      <c r="L15" s="40"/>
      <c r="M15" s="69"/>
      <c r="N15" s="13">
        <v>1</v>
      </c>
      <c r="O15" s="51"/>
      <c r="P15" s="74">
        <v>1</v>
      </c>
      <c r="Q15" s="53">
        <v>55</v>
      </c>
    </row>
    <row r="16" spans="1:17" ht="12.75">
      <c r="A16" s="7" t="s">
        <v>23</v>
      </c>
      <c r="B16" s="105" t="s">
        <v>24</v>
      </c>
      <c r="C16" s="39"/>
      <c r="D16" s="40"/>
      <c r="E16" s="92"/>
      <c r="F16" s="40"/>
      <c r="G16" s="39"/>
      <c r="H16" s="40"/>
      <c r="I16" s="41">
        <v>1</v>
      </c>
      <c r="J16" s="42"/>
      <c r="K16" s="39"/>
      <c r="L16" s="40"/>
      <c r="M16" s="69"/>
      <c r="N16" s="13">
        <v>1</v>
      </c>
      <c r="O16" s="51" t="s">
        <v>52</v>
      </c>
      <c r="P16" s="57">
        <f>SUM(P10:P15)</f>
        <v>100</v>
      </c>
      <c r="Q16" s="73">
        <f>SUM(Q10:Q15)</f>
        <v>67</v>
      </c>
    </row>
    <row r="17" spans="1:17" ht="13.5" thickBot="1">
      <c r="A17" s="7" t="s">
        <v>25</v>
      </c>
      <c r="B17" s="105" t="s">
        <v>24</v>
      </c>
      <c r="C17" s="39"/>
      <c r="D17" s="40"/>
      <c r="E17" s="92"/>
      <c r="F17" s="40"/>
      <c r="G17" s="39"/>
      <c r="H17" s="40"/>
      <c r="I17" s="41">
        <v>2</v>
      </c>
      <c r="J17" s="42"/>
      <c r="K17" s="39"/>
      <c r="L17" s="40"/>
      <c r="M17" s="69"/>
      <c r="N17" s="13">
        <v>2</v>
      </c>
      <c r="O17" s="51" t="s">
        <v>53</v>
      </c>
      <c r="P17" s="56">
        <v>3</v>
      </c>
      <c r="Q17"/>
    </row>
    <row r="18" spans="1:17" ht="12.75">
      <c r="A18" s="8" t="s">
        <v>26</v>
      </c>
      <c r="B18" s="105" t="s">
        <v>24</v>
      </c>
      <c r="C18" s="39">
        <v>3</v>
      </c>
      <c r="D18" s="40">
        <v>2</v>
      </c>
      <c r="E18" s="92"/>
      <c r="F18" s="40"/>
      <c r="G18" s="39"/>
      <c r="H18" s="40"/>
      <c r="I18" s="41"/>
      <c r="J18" s="42"/>
      <c r="K18" s="39"/>
      <c r="L18" s="40"/>
      <c r="M18" s="69"/>
      <c r="N18" s="13">
        <v>1</v>
      </c>
      <c r="O18" s="51" t="s">
        <v>54</v>
      </c>
      <c r="P18" s="55">
        <f>PRODUCT(P16,P17)</f>
        <v>300</v>
      </c>
      <c r="Q18" s="1"/>
    </row>
    <row r="19" spans="1:17" ht="13.5" thickBot="1">
      <c r="A19" s="8" t="s">
        <v>27</v>
      </c>
      <c r="B19" s="105" t="s">
        <v>24</v>
      </c>
      <c r="C19" s="39"/>
      <c r="D19" s="40"/>
      <c r="E19" s="92"/>
      <c r="F19" s="40"/>
      <c r="G19" s="39"/>
      <c r="H19" s="40"/>
      <c r="I19" s="41">
        <v>1</v>
      </c>
      <c r="J19" s="42"/>
      <c r="K19" s="39"/>
      <c r="L19" s="40"/>
      <c r="M19" s="69"/>
      <c r="N19" s="13">
        <v>1</v>
      </c>
      <c r="O19" s="51" t="s">
        <v>57</v>
      </c>
      <c r="P19" s="56">
        <f>SUM(Q10:Q15)</f>
        <v>67</v>
      </c>
      <c r="Q19" s="1"/>
    </row>
    <row r="20" spans="1:17" ht="12.75">
      <c r="A20" s="8" t="s">
        <v>31</v>
      </c>
      <c r="B20" s="105" t="s">
        <v>32</v>
      </c>
      <c r="C20" s="39"/>
      <c r="D20" s="40"/>
      <c r="E20" s="92"/>
      <c r="F20" s="40"/>
      <c r="G20" s="39"/>
      <c r="H20" s="40"/>
      <c r="I20" s="41">
        <v>2</v>
      </c>
      <c r="J20" s="42"/>
      <c r="K20" s="39"/>
      <c r="L20" s="40"/>
      <c r="M20" s="69"/>
      <c r="N20" s="13">
        <v>2</v>
      </c>
      <c r="O20" s="51" t="s">
        <v>54</v>
      </c>
      <c r="P20" s="57">
        <f>SUM(P18:P19)</f>
        <v>367</v>
      </c>
      <c r="Q20" s="1"/>
    </row>
    <row r="21" spans="1:18" ht="12.75">
      <c r="A21" s="62" t="s">
        <v>59</v>
      </c>
      <c r="B21" s="104" t="s">
        <v>60</v>
      </c>
      <c r="C21" s="39">
        <v>1</v>
      </c>
      <c r="D21" s="40">
        <v>1</v>
      </c>
      <c r="E21" s="92"/>
      <c r="F21" s="40"/>
      <c r="G21" s="39"/>
      <c r="H21" s="40"/>
      <c r="I21" s="41"/>
      <c r="J21" s="42"/>
      <c r="K21" s="39"/>
      <c r="L21" s="40"/>
      <c r="M21" s="69"/>
      <c r="N21" s="13">
        <v>1</v>
      </c>
      <c r="R21" s="1"/>
    </row>
    <row r="22" spans="1:14" ht="12.75">
      <c r="A22" s="8" t="s">
        <v>33</v>
      </c>
      <c r="B22" s="106" t="s">
        <v>34</v>
      </c>
      <c r="C22" s="39"/>
      <c r="D22" s="40"/>
      <c r="E22" s="92"/>
      <c r="F22" s="40"/>
      <c r="G22" s="39">
        <v>5</v>
      </c>
      <c r="H22" s="40"/>
      <c r="I22" s="41"/>
      <c r="J22" s="42"/>
      <c r="K22" s="39"/>
      <c r="L22" s="40"/>
      <c r="M22" s="69"/>
      <c r="N22" s="15">
        <v>1</v>
      </c>
    </row>
    <row r="23" spans="1:14" ht="12.75">
      <c r="A23" s="8" t="s">
        <v>36</v>
      </c>
      <c r="B23" s="107" t="s">
        <v>37</v>
      </c>
      <c r="C23" s="43">
        <v>2</v>
      </c>
      <c r="D23" s="44">
        <v>1</v>
      </c>
      <c r="E23" s="94"/>
      <c r="F23" s="44"/>
      <c r="G23" s="43"/>
      <c r="H23" s="44"/>
      <c r="I23" s="45">
        <v>1</v>
      </c>
      <c r="J23" s="46">
        <v>3</v>
      </c>
      <c r="K23" s="43"/>
      <c r="L23" s="44"/>
      <c r="M23" s="71"/>
      <c r="N23" s="17">
        <v>2</v>
      </c>
    </row>
    <row r="24" spans="1:14" ht="12.75">
      <c r="A24" s="8" t="s">
        <v>38</v>
      </c>
      <c r="B24" s="107" t="s">
        <v>69</v>
      </c>
      <c r="C24" s="43"/>
      <c r="D24" s="44"/>
      <c r="E24" s="94"/>
      <c r="F24" s="44"/>
      <c r="G24" s="43"/>
      <c r="H24" s="44"/>
      <c r="I24" s="45">
        <v>2</v>
      </c>
      <c r="J24" s="46"/>
      <c r="K24" s="43"/>
      <c r="L24" s="44"/>
      <c r="M24" s="71"/>
      <c r="N24" s="17">
        <v>1</v>
      </c>
    </row>
    <row r="25" spans="1:14" ht="12.75">
      <c r="A25" s="8" t="s">
        <v>39</v>
      </c>
      <c r="B25" s="108" t="s">
        <v>32</v>
      </c>
      <c r="C25" s="43">
        <v>3</v>
      </c>
      <c r="D25" s="44"/>
      <c r="E25" s="94"/>
      <c r="F25" s="44"/>
      <c r="G25" s="43"/>
      <c r="H25" s="44"/>
      <c r="I25" s="45"/>
      <c r="J25" s="46"/>
      <c r="K25" s="43"/>
      <c r="L25" s="44"/>
      <c r="M25" s="71"/>
      <c r="N25" s="17">
        <v>1</v>
      </c>
    </row>
    <row r="26" spans="1:14" ht="12.75">
      <c r="A26" s="8" t="s">
        <v>40</v>
      </c>
      <c r="B26" s="108" t="s">
        <v>41</v>
      </c>
      <c r="C26" s="43"/>
      <c r="D26" s="44"/>
      <c r="E26" s="94"/>
      <c r="F26" s="44"/>
      <c r="G26" s="43"/>
      <c r="H26" s="44"/>
      <c r="I26" s="45">
        <v>2</v>
      </c>
      <c r="J26" s="46"/>
      <c r="K26" s="43"/>
      <c r="L26" s="44"/>
      <c r="M26" s="71"/>
      <c r="N26" s="17">
        <v>1</v>
      </c>
    </row>
    <row r="27" spans="1:14" ht="12.75">
      <c r="A27" s="8" t="s">
        <v>45</v>
      </c>
      <c r="B27" s="109" t="s">
        <v>46</v>
      </c>
      <c r="C27" s="43">
        <v>4</v>
      </c>
      <c r="D27" s="44"/>
      <c r="E27" s="94"/>
      <c r="F27" s="44"/>
      <c r="G27" s="43"/>
      <c r="H27" s="44"/>
      <c r="I27" s="45"/>
      <c r="J27" s="46"/>
      <c r="K27" s="43"/>
      <c r="L27" s="44"/>
      <c r="M27" s="71"/>
      <c r="N27" s="17">
        <v>2</v>
      </c>
    </row>
    <row r="28" spans="1:14" ht="12.75">
      <c r="A28" s="8" t="s">
        <v>47</v>
      </c>
      <c r="B28" s="107" t="s">
        <v>48</v>
      </c>
      <c r="C28" s="43">
        <v>2</v>
      </c>
      <c r="D28" s="44"/>
      <c r="E28" s="94"/>
      <c r="F28" s="44"/>
      <c r="G28" s="43"/>
      <c r="H28" s="44"/>
      <c r="I28" s="45"/>
      <c r="J28" s="46"/>
      <c r="K28" s="43"/>
      <c r="L28" s="44"/>
      <c r="M28" s="71"/>
      <c r="N28" s="17">
        <v>1</v>
      </c>
    </row>
    <row r="29" spans="1:14" ht="12.75">
      <c r="A29" s="8" t="s">
        <v>49</v>
      </c>
      <c r="B29" s="110" t="s">
        <v>50</v>
      </c>
      <c r="C29" s="43"/>
      <c r="D29" s="44"/>
      <c r="E29" s="94">
        <v>4</v>
      </c>
      <c r="F29" s="44"/>
      <c r="G29" s="43"/>
      <c r="H29" s="44"/>
      <c r="I29" s="45"/>
      <c r="J29" s="46"/>
      <c r="K29" s="43"/>
      <c r="L29" s="44"/>
      <c r="M29" s="71"/>
      <c r="N29" s="17">
        <v>2</v>
      </c>
    </row>
    <row r="30" spans="1:14" ht="12.75">
      <c r="A30" s="8" t="s">
        <v>51</v>
      </c>
      <c r="B30" s="107" t="s">
        <v>16</v>
      </c>
      <c r="C30" s="43">
        <v>2</v>
      </c>
      <c r="D30" s="44"/>
      <c r="E30" s="94"/>
      <c r="F30" s="44"/>
      <c r="G30" s="43"/>
      <c r="H30" s="44"/>
      <c r="I30" s="45"/>
      <c r="J30" s="46"/>
      <c r="K30" s="43"/>
      <c r="L30" s="44"/>
      <c r="M30" s="71"/>
      <c r="N30" s="17">
        <v>1</v>
      </c>
    </row>
    <row r="31" spans="1:14" ht="12.75">
      <c r="A31" s="8" t="s">
        <v>58</v>
      </c>
      <c r="B31" s="108" t="s">
        <v>24</v>
      </c>
      <c r="C31" s="43"/>
      <c r="D31" s="44"/>
      <c r="E31" s="94">
        <v>2</v>
      </c>
      <c r="F31" s="44"/>
      <c r="G31" s="43"/>
      <c r="H31" s="44"/>
      <c r="I31" s="45"/>
      <c r="J31" s="46"/>
      <c r="K31" s="43"/>
      <c r="L31" s="44"/>
      <c r="M31" s="71"/>
      <c r="N31" s="17">
        <v>1</v>
      </c>
    </row>
    <row r="32" spans="1:14" ht="12.75">
      <c r="A32" s="8" t="s">
        <v>61</v>
      </c>
      <c r="B32" s="107"/>
      <c r="C32" s="43">
        <v>2</v>
      </c>
      <c r="D32" s="44"/>
      <c r="E32" s="94"/>
      <c r="F32" s="44"/>
      <c r="G32" s="43"/>
      <c r="H32" s="44"/>
      <c r="I32" s="45"/>
      <c r="J32" s="46"/>
      <c r="K32" s="43"/>
      <c r="L32" s="44"/>
      <c r="M32" s="71"/>
      <c r="N32" s="17">
        <v>1</v>
      </c>
    </row>
    <row r="33" spans="1:14" ht="12.75">
      <c r="A33" s="8" t="s">
        <v>62</v>
      </c>
      <c r="B33" s="107" t="s">
        <v>63</v>
      </c>
      <c r="C33" s="43">
        <v>2</v>
      </c>
      <c r="D33" s="44"/>
      <c r="E33" s="94"/>
      <c r="F33" s="44"/>
      <c r="G33" s="43"/>
      <c r="H33" s="44"/>
      <c r="I33" s="45"/>
      <c r="J33" s="46"/>
      <c r="K33" s="43"/>
      <c r="L33" s="44"/>
      <c r="M33" s="71"/>
      <c r="N33" s="17">
        <v>1</v>
      </c>
    </row>
    <row r="34" spans="1:14" ht="12.75">
      <c r="A34" s="8" t="s">
        <v>79</v>
      </c>
      <c r="B34" s="107" t="s">
        <v>64</v>
      </c>
      <c r="C34" s="43">
        <v>4</v>
      </c>
      <c r="D34" s="44"/>
      <c r="E34" s="94"/>
      <c r="F34" s="44"/>
      <c r="G34" s="43"/>
      <c r="H34" s="44"/>
      <c r="I34" s="45"/>
      <c r="J34" s="46"/>
      <c r="K34" s="43"/>
      <c r="L34" s="44"/>
      <c r="M34" s="71"/>
      <c r="N34" s="17">
        <v>3</v>
      </c>
    </row>
    <row r="35" spans="1:14" ht="12.75">
      <c r="A35" s="111" t="s">
        <v>65</v>
      </c>
      <c r="B35" s="107" t="s">
        <v>46</v>
      </c>
      <c r="C35" s="43"/>
      <c r="D35" s="44"/>
      <c r="E35" s="94">
        <v>1</v>
      </c>
      <c r="F35" s="44"/>
      <c r="G35" s="43"/>
      <c r="H35" s="44"/>
      <c r="I35" s="45"/>
      <c r="J35" s="46"/>
      <c r="K35" s="43"/>
      <c r="L35" s="44"/>
      <c r="M35" s="71"/>
      <c r="N35" s="17">
        <v>1</v>
      </c>
    </row>
    <row r="36" spans="1:14" ht="12.75">
      <c r="A36" s="8" t="s">
        <v>66</v>
      </c>
      <c r="B36" s="104" t="s">
        <v>48</v>
      </c>
      <c r="C36" s="59"/>
      <c r="D36" s="60"/>
      <c r="E36" s="95"/>
      <c r="F36" s="60"/>
      <c r="G36" s="59"/>
      <c r="H36" s="60"/>
      <c r="I36" s="59"/>
      <c r="J36" s="60"/>
      <c r="K36" s="59"/>
      <c r="L36" s="60"/>
      <c r="M36" s="61"/>
      <c r="N36" s="61"/>
    </row>
    <row r="37" spans="1:14" ht="12.75">
      <c r="A37" s="7" t="s">
        <v>67</v>
      </c>
      <c r="B37" s="104" t="s">
        <v>68</v>
      </c>
      <c r="C37" s="43">
        <v>1</v>
      </c>
      <c r="D37" s="44"/>
      <c r="E37" s="94"/>
      <c r="F37" s="44"/>
      <c r="G37" s="43"/>
      <c r="H37" s="44"/>
      <c r="I37" s="45"/>
      <c r="J37" s="46"/>
      <c r="K37" s="43"/>
      <c r="L37" s="44"/>
      <c r="M37" s="71"/>
      <c r="N37" s="17">
        <v>1</v>
      </c>
    </row>
    <row r="38" spans="1:17" ht="12.75">
      <c r="A38" s="7" t="s">
        <v>70</v>
      </c>
      <c r="B38" s="105" t="s">
        <v>24</v>
      </c>
      <c r="C38" s="43">
        <v>1</v>
      </c>
      <c r="D38" s="44"/>
      <c r="E38" s="94"/>
      <c r="F38" s="44"/>
      <c r="G38" s="43"/>
      <c r="H38" s="44"/>
      <c r="I38" s="45"/>
      <c r="J38" s="46"/>
      <c r="K38" s="43"/>
      <c r="L38" s="44"/>
      <c r="M38" s="71"/>
      <c r="N38" s="17"/>
      <c r="Q38"/>
    </row>
    <row r="39" spans="1:14" ht="12.75">
      <c r="A39" s="7" t="s">
        <v>71</v>
      </c>
      <c r="B39" s="104" t="s">
        <v>12</v>
      </c>
      <c r="C39" s="43">
        <v>2</v>
      </c>
      <c r="D39" s="44"/>
      <c r="E39" s="94"/>
      <c r="F39" s="44"/>
      <c r="G39" s="43"/>
      <c r="H39" s="44"/>
      <c r="I39" s="45"/>
      <c r="J39" s="46"/>
      <c r="K39" s="43"/>
      <c r="L39" s="44"/>
      <c r="M39" s="71"/>
      <c r="N39" s="17">
        <v>1</v>
      </c>
    </row>
    <row r="40" spans="1:14" ht="12.75">
      <c r="A40" s="7" t="s">
        <v>72</v>
      </c>
      <c r="B40" s="104" t="s">
        <v>17</v>
      </c>
      <c r="C40" s="43"/>
      <c r="D40" s="44"/>
      <c r="E40" s="94"/>
      <c r="F40" s="44"/>
      <c r="G40" s="43"/>
      <c r="H40" s="44"/>
      <c r="I40" s="45"/>
      <c r="J40" s="46"/>
      <c r="K40" s="43">
        <v>2</v>
      </c>
      <c r="L40" s="44">
        <v>1</v>
      </c>
      <c r="M40" s="71"/>
      <c r="N40" s="17">
        <v>1</v>
      </c>
    </row>
    <row r="41" spans="1:14" ht="12.75">
      <c r="A41" s="7" t="s">
        <v>74</v>
      </c>
      <c r="B41" s="105" t="s">
        <v>76</v>
      </c>
      <c r="C41" s="43"/>
      <c r="D41" s="44"/>
      <c r="E41" s="94">
        <v>4</v>
      </c>
      <c r="F41" s="44"/>
      <c r="G41" s="43"/>
      <c r="H41" s="44"/>
      <c r="I41" s="45"/>
      <c r="J41" s="46"/>
      <c r="K41" s="43"/>
      <c r="L41" s="44"/>
      <c r="M41" s="71"/>
      <c r="N41" s="17">
        <v>2</v>
      </c>
    </row>
    <row r="42" spans="1:14" ht="12.75">
      <c r="A42" s="7" t="s">
        <v>75</v>
      </c>
      <c r="B42" s="105" t="s">
        <v>24</v>
      </c>
      <c r="C42" s="43"/>
      <c r="D42" s="44"/>
      <c r="E42" s="94">
        <v>5</v>
      </c>
      <c r="F42" s="44"/>
      <c r="G42" s="43"/>
      <c r="H42" s="44"/>
      <c r="I42" s="45"/>
      <c r="J42" s="46"/>
      <c r="K42" s="43"/>
      <c r="L42" s="44"/>
      <c r="M42" s="71"/>
      <c r="N42" s="17">
        <v>3</v>
      </c>
    </row>
    <row r="43" spans="1:14" ht="12.75">
      <c r="A43" s="7" t="s">
        <v>77</v>
      </c>
      <c r="B43" s="105" t="s">
        <v>24</v>
      </c>
      <c r="C43" s="43"/>
      <c r="D43" s="44"/>
      <c r="E43" s="94"/>
      <c r="F43" s="44"/>
      <c r="G43" s="43">
        <v>2</v>
      </c>
      <c r="H43" s="44"/>
      <c r="I43" s="45"/>
      <c r="J43" s="46"/>
      <c r="K43" s="43"/>
      <c r="L43" s="44"/>
      <c r="M43" s="71"/>
      <c r="N43" s="17">
        <v>2</v>
      </c>
    </row>
    <row r="44" spans="1:14" ht="12.75">
      <c r="A44" s="7" t="s">
        <v>78</v>
      </c>
      <c r="B44" s="107" t="s">
        <v>15</v>
      </c>
      <c r="C44" s="43">
        <v>2</v>
      </c>
      <c r="D44" s="44"/>
      <c r="E44" s="94"/>
      <c r="F44" s="44"/>
      <c r="G44" s="43"/>
      <c r="H44" s="44"/>
      <c r="I44" s="45"/>
      <c r="J44" s="46"/>
      <c r="K44" s="43"/>
      <c r="L44" s="44"/>
      <c r="M44" s="71"/>
      <c r="N44" s="17">
        <v>2</v>
      </c>
    </row>
    <row r="45" spans="1:14" ht="12.75">
      <c r="A45" s="7" t="s">
        <v>80</v>
      </c>
      <c r="B45" s="107"/>
      <c r="C45" s="43">
        <v>1</v>
      </c>
      <c r="D45" s="44"/>
      <c r="E45" s="94"/>
      <c r="F45" s="44"/>
      <c r="G45" s="43"/>
      <c r="H45" s="44"/>
      <c r="I45" s="45"/>
      <c r="J45" s="46"/>
      <c r="K45" s="43"/>
      <c r="L45" s="44"/>
      <c r="M45" s="71">
        <v>1</v>
      </c>
      <c r="N45" s="17">
        <v>2</v>
      </c>
    </row>
    <row r="46" spans="1:14" ht="12.75">
      <c r="A46" s="7"/>
      <c r="B46" s="107"/>
      <c r="C46" s="43"/>
      <c r="D46" s="44"/>
      <c r="E46" s="94"/>
      <c r="F46" s="44"/>
      <c r="G46" s="43"/>
      <c r="H46" s="44"/>
      <c r="I46" s="45"/>
      <c r="J46" s="46"/>
      <c r="K46" s="43"/>
      <c r="L46" s="44"/>
      <c r="M46" s="71"/>
      <c r="N46" s="17"/>
    </row>
    <row r="47" spans="1:14" ht="12.75">
      <c r="A47" s="8"/>
      <c r="B47" s="107"/>
      <c r="C47" s="43"/>
      <c r="D47" s="44"/>
      <c r="E47" s="94"/>
      <c r="F47" s="44"/>
      <c r="G47" s="43"/>
      <c r="H47" s="44"/>
      <c r="I47" s="45"/>
      <c r="J47" s="46"/>
      <c r="K47" s="43"/>
      <c r="L47" s="44"/>
      <c r="M47" s="71"/>
      <c r="N47" s="17"/>
    </row>
    <row r="48" spans="1:14" ht="13.5" thickBot="1">
      <c r="A48" s="8"/>
      <c r="B48" s="107"/>
      <c r="C48" s="64"/>
      <c r="D48" s="65"/>
      <c r="E48" s="96"/>
      <c r="F48" s="65"/>
      <c r="G48" s="43"/>
      <c r="H48" s="44"/>
      <c r="I48" s="45"/>
      <c r="J48" s="46"/>
      <c r="K48" s="43"/>
      <c r="L48" s="44"/>
      <c r="M48" s="71"/>
      <c r="N48" s="21"/>
    </row>
    <row r="49" spans="1:15" ht="13.5" thickBot="1">
      <c r="A49" s="20"/>
      <c r="B49" s="112" t="s">
        <v>35</v>
      </c>
      <c r="C49" s="29">
        <f aca="true" t="shared" si="0" ref="C49:N49">SUM(C3:C48)</f>
        <v>47</v>
      </c>
      <c r="D49" s="30">
        <f t="shared" si="0"/>
        <v>6</v>
      </c>
      <c r="E49" s="25">
        <f t="shared" si="0"/>
        <v>27</v>
      </c>
      <c r="F49" s="26">
        <f t="shared" si="0"/>
        <v>2</v>
      </c>
      <c r="G49" s="22">
        <f t="shared" si="0"/>
        <v>9</v>
      </c>
      <c r="H49" s="23">
        <f t="shared" si="0"/>
        <v>0</v>
      </c>
      <c r="I49" s="27">
        <f t="shared" si="0"/>
        <v>11</v>
      </c>
      <c r="J49" s="28">
        <f t="shared" si="0"/>
        <v>3</v>
      </c>
      <c r="K49" s="31">
        <f t="shared" si="0"/>
        <v>5</v>
      </c>
      <c r="L49" s="32">
        <f t="shared" si="0"/>
        <v>1</v>
      </c>
      <c r="M49" s="26">
        <f t="shared" si="0"/>
        <v>1</v>
      </c>
      <c r="N49" s="24">
        <f t="shared" si="0"/>
        <v>55</v>
      </c>
      <c r="O49" s="19">
        <f>SUM(C49:N49)</f>
        <v>167</v>
      </c>
    </row>
    <row r="50" spans="1:14" ht="12.75">
      <c r="A50" s="9"/>
      <c r="B50" s="9"/>
      <c r="C50" s="50"/>
      <c r="D50" s="49"/>
      <c r="E50" s="50"/>
      <c r="F50" s="49"/>
      <c r="G50" s="50"/>
      <c r="H50" s="18"/>
      <c r="I50" s="50"/>
      <c r="J50" s="49"/>
      <c r="K50" s="50"/>
      <c r="L50" s="50"/>
      <c r="M50" s="50"/>
      <c r="N50" s="18"/>
    </row>
    <row r="51" spans="1:14" ht="12.75">
      <c r="A51" s="9"/>
      <c r="B51" s="9"/>
      <c r="C51" s="49"/>
      <c r="D51" s="49"/>
      <c r="E51" s="49"/>
      <c r="F51" s="49"/>
      <c r="G51" s="18"/>
      <c r="H51" s="18"/>
      <c r="I51" s="49"/>
      <c r="J51" s="49"/>
      <c r="K51" s="50"/>
      <c r="L51" s="50"/>
      <c r="M51" s="50"/>
      <c r="N51" s="18"/>
    </row>
    <row r="52" spans="1:14" ht="12.75">
      <c r="A52" s="9"/>
      <c r="B52" s="9"/>
      <c r="C52" s="49"/>
      <c r="D52" s="49"/>
      <c r="E52" s="49"/>
      <c r="F52" s="49"/>
      <c r="G52" s="18"/>
      <c r="H52" s="18"/>
      <c r="I52" s="49"/>
      <c r="J52" s="49"/>
      <c r="K52" s="50"/>
      <c r="L52" s="50"/>
      <c r="M52" s="50"/>
      <c r="N52" s="18"/>
    </row>
    <row r="53" spans="1:14" ht="12.75">
      <c r="A53" s="9"/>
      <c r="B53" s="4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8"/>
    </row>
    <row r="54" spans="1:14" ht="12.75">
      <c r="A54" t="s">
        <v>43</v>
      </c>
      <c r="B54" t="s">
        <v>44</v>
      </c>
      <c r="C54" s="1">
        <v>2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v>1</v>
      </c>
    </row>
    <row r="55" spans="1:15" ht="12.75">
      <c r="A55" t="s">
        <v>73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8"/>
    </row>
    <row r="56" spans="3:15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8"/>
    </row>
    <row r="57" spans="1:15" ht="12.75">
      <c r="A57" s="66" t="s">
        <v>82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8"/>
    </row>
    <row r="58" spans="3:15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8"/>
    </row>
    <row r="59" spans="3:15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8"/>
    </row>
    <row r="60" spans="1:14" ht="12.75">
      <c r="A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3"/>
      <c r="N62" s="1"/>
    </row>
    <row r="63" ht="12.75">
      <c r="A63" s="5"/>
    </row>
  </sheetData>
  <mergeCells count="5">
    <mergeCell ref="K1:L1"/>
    <mergeCell ref="C1:D1"/>
    <mergeCell ref="E1:F1"/>
    <mergeCell ref="G1:H1"/>
    <mergeCell ref="I1:J1"/>
  </mergeCells>
  <hyperlinks>
    <hyperlink ref="A5" r:id="rId1" display="javascript:void(0)"/>
    <hyperlink ref="A8" r:id="rId2" display="javascript:void(0)"/>
    <hyperlink ref="A4" r:id="rId3" display="javascript:void(0)"/>
    <hyperlink ref="A6" r:id="rId4" display="javascript:void(0)"/>
    <hyperlink ref="A7" r:id="rId5" display="javascript:void(0)"/>
    <hyperlink ref="A9" r:id="rId6" display="javascript:void(0)"/>
    <hyperlink ref="A10" r:id="rId7" display="javascript:void(0)"/>
    <hyperlink ref="A14" r:id="rId8" display="javascript:void(0)"/>
    <hyperlink ref="A15" r:id="rId9" display="javascript:void(0)"/>
    <hyperlink ref="A16" r:id="rId10" display="javascript:void(0)"/>
    <hyperlink ref="A17" r:id="rId11" display="javascript:void(0)"/>
    <hyperlink ref="A35" r:id="rId12" display="javascript:void(0)"/>
    <hyperlink ref="A37" r:id="rId13" display="javascript:void(0)"/>
    <hyperlink ref="A39" r:id="rId14" display="javascript:void(0)"/>
    <hyperlink ref="A40" r:id="rId15" display="javascript:void(0)"/>
    <hyperlink ref="A42" r:id="rId16" display="javascript:void(0)"/>
    <hyperlink ref="A43" r:id="rId17" display="javascript:void(0)"/>
    <hyperlink ref="A44" r:id="rId18" display="javascript:void(0)"/>
    <hyperlink ref="A45" r:id="rId19" display="javascript:void(0)"/>
  </hyperlinks>
  <printOptions/>
  <pageMargins left="0.45" right="0.75" top="0.48" bottom="1" header="0.4921259845" footer="0.4921259845"/>
  <pageSetup orientation="landscape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Pascale</cp:lastModifiedBy>
  <cp:lastPrinted>2012-02-17T15:09:37Z</cp:lastPrinted>
  <dcterms:created xsi:type="dcterms:W3CDTF">2012-01-26T21:54:58Z</dcterms:created>
  <dcterms:modified xsi:type="dcterms:W3CDTF">2012-02-17T15:09:40Z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